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MODNAM\Werk\MRontwikkelprojecten\WAVES project\_Kazachstan\Energy air emissions\"/>
    </mc:Choice>
  </mc:AlternateContent>
  <bookViews>
    <workbookView xWindow="0" yWindow="0" windowWidth="25440" windowHeight="15990"/>
  </bookViews>
  <sheets>
    <sheet name="Energy Supply and Use" sheetId="2" r:id="rId1"/>
  </sheets>
  <definedNames>
    <definedName name="_xlnm.Print_Area" localSheetId="0">'Energy Supply and Use'!$A$1:$K$35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2" l="1"/>
  <c r="K12" i="2"/>
  <c r="J35" i="2"/>
  <c r="I35" i="2"/>
  <c r="H35" i="2"/>
  <c r="G35" i="2"/>
  <c r="F35" i="2"/>
  <c r="E35" i="2"/>
  <c r="C35" i="2"/>
  <c r="J17" i="2"/>
  <c r="I17" i="2"/>
  <c r="H17" i="2"/>
  <c r="G17" i="2"/>
  <c r="F17" i="2"/>
  <c r="C17" i="2"/>
  <c r="K16" i="2"/>
  <c r="K34" i="2"/>
  <c r="K33" i="2"/>
  <c r="K30" i="2"/>
  <c r="K15" i="2"/>
  <c r="K11" i="2"/>
  <c r="K32" i="2"/>
  <c r="K14" i="2"/>
  <c r="K29" i="2"/>
  <c r="K8" i="2"/>
  <c r="K27" i="2"/>
  <c r="K28" i="2"/>
  <c r="K9" i="2"/>
  <c r="K26" i="2"/>
  <c r="K25" i="2"/>
  <c r="K24" i="2"/>
  <c r="K23" i="2"/>
  <c r="K22" i="2"/>
  <c r="K10" i="2"/>
  <c r="K5" i="2"/>
  <c r="K4" i="2"/>
  <c r="K3" i="2"/>
  <c r="K7" i="2"/>
  <c r="K6" i="2"/>
  <c r="D17" i="2"/>
  <c r="K17" i="2"/>
  <c r="K21" i="2"/>
  <c r="K35" i="2"/>
  <c r="E17" i="2"/>
</calcChain>
</file>

<file path=xl/comments1.xml><?xml version="1.0" encoding="utf-8"?>
<comments xmlns="http://schemas.openxmlformats.org/spreadsheetml/2006/main">
  <authors>
    <author>Ole Gravgård Pedersen</author>
  </authors>
  <commentList>
    <comment ref="H24" authorId="0" shapeId="0">
      <text>
        <r>
          <rPr>
            <b/>
            <sz val="9"/>
            <color indexed="81"/>
            <rFont val="Tahoma"/>
            <family val="2"/>
          </rPr>
          <t>Ole Gravgård Pedersen:</t>
        </r>
        <r>
          <rPr>
            <sz val="9"/>
            <color indexed="81"/>
            <rFont val="Tahoma"/>
            <family val="2"/>
          </rPr>
          <t xml:space="preserve">
3 Gj coal is put in stock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Ole Gravgård Pedersen:</t>
        </r>
        <r>
          <rPr>
            <sz val="9"/>
            <color indexed="81"/>
            <rFont val="Tahoma"/>
            <family val="2"/>
          </rPr>
          <t xml:space="preserve">
5 PJ gasoline is taken from stock
</t>
        </r>
      </text>
    </comment>
  </commentList>
</comments>
</file>

<file path=xl/sharedStrings.xml><?xml version="1.0" encoding="utf-8"?>
<sst xmlns="http://schemas.openxmlformats.org/spreadsheetml/2006/main" count="58" uniqueCount="33">
  <si>
    <t>SUPPLY TABLE</t>
  </si>
  <si>
    <r>
      <t xml:space="preserve"> UNIT: Petajoule (10</t>
    </r>
    <r>
      <rPr>
        <vertAlign val="superscript"/>
        <sz val="9.15"/>
        <color rgb="FF000000"/>
        <rFont val="Calibri"/>
        <family val="2"/>
      </rPr>
      <t>15</t>
    </r>
    <r>
      <rPr>
        <sz val="11"/>
        <color rgb="FF000000"/>
        <rFont val="Calibri"/>
        <family val="2"/>
      </rPr>
      <t>)</t>
    </r>
  </si>
  <si>
    <t>Agriculture and forestry</t>
  </si>
  <si>
    <t>Mining</t>
  </si>
  <si>
    <t>Electricity supply</t>
  </si>
  <si>
    <t>Other industries</t>
  </si>
  <si>
    <t>Households</t>
  </si>
  <si>
    <t>Inventories</t>
  </si>
  <si>
    <t>Imports</t>
  </si>
  <si>
    <t>Environment</t>
  </si>
  <si>
    <t xml:space="preserve">Total </t>
  </si>
  <si>
    <t>Natural inputs</t>
  </si>
  <si>
    <t>Extraction of coal</t>
  </si>
  <si>
    <t>Electricity from solar panels and wind mills</t>
  </si>
  <si>
    <t>Wood</t>
  </si>
  <si>
    <t>Products</t>
  </si>
  <si>
    <t>Coal</t>
  </si>
  <si>
    <t>Gasoline</t>
  </si>
  <si>
    <t>Electricity</t>
  </si>
  <si>
    <t>Fuel wood</t>
  </si>
  <si>
    <t>Residuals</t>
  </si>
  <si>
    <t>Losses during extraction (coal)</t>
  </si>
  <si>
    <t>Losses during distribution (electricity)</t>
  </si>
  <si>
    <t>Losses during transformation</t>
  </si>
  <si>
    <t>Other losses (due to end use)</t>
  </si>
  <si>
    <t xml:space="preserve">      gasoline</t>
  </si>
  <si>
    <t xml:space="preserve">     electricity</t>
  </si>
  <si>
    <t xml:space="preserve">     fuel wood</t>
  </si>
  <si>
    <t>Total supply of energy</t>
  </si>
  <si>
    <t>USE TABLE</t>
  </si>
  <si>
    <t>Exports</t>
  </si>
  <si>
    <t>Electricity form solar panels and wind mills</t>
  </si>
  <si>
    <t>Total use of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</si>
</sst>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Red]###0;[Red]\-###0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vertAlign val="superscript"/>
      <sz val="9.15"/>
      <color rgb="FF000000"/>
      <name val="Calibri"/>
      <family val="2"/>
    </font>
    <font>
      <b/>
      <sz val="11"/>
      <color rgb="FFFF0000"/>
      <name val="Calibri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53">
    <xf numFmtId="0" fontId="0" fillId="0" borderId="0" xfId="0" applyFill="1" applyProtection="1"/>
    <xf numFmtId="0" fontId="1" fillId="0" borderId="0" xfId="0" applyFont="1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Protection="1"/>
    <xf numFmtId="0" fontId="1" fillId="0" borderId="11" xfId="0" applyFont="1" applyFill="1" applyBorder="1" applyProtection="1"/>
    <xf numFmtId="0" fontId="1" fillId="0" borderId="2" xfId="0" applyFont="1" applyFill="1" applyBorder="1" applyProtection="1"/>
    <xf numFmtId="0" fontId="1" fillId="0" borderId="5" xfId="0" applyFont="1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164" fontId="4" fillId="2" borderId="2" xfId="0" applyNumberFormat="1" applyFont="1" applyFill="1" applyBorder="1" applyProtection="1"/>
    <xf numFmtId="164" fontId="4" fillId="2" borderId="3" xfId="0" applyNumberFormat="1" applyFont="1" applyFill="1" applyBorder="1" applyProtection="1"/>
    <xf numFmtId="164" fontId="4" fillId="2" borderId="4" xfId="0" applyNumberFormat="1" applyFont="1" applyFill="1" applyBorder="1" applyProtection="1"/>
    <xf numFmtId="164" fontId="4" fillId="2" borderId="10" xfId="0" applyNumberFormat="1" applyFont="1" applyFill="1" applyBorder="1" applyProtection="1"/>
    <xf numFmtId="164" fontId="4" fillId="2" borderId="5" xfId="0" applyNumberFormat="1" applyFont="1" applyFill="1" applyBorder="1" applyProtection="1"/>
    <xf numFmtId="164" fontId="4" fillId="2" borderId="0" xfId="0" applyNumberFormat="1" applyFont="1" applyFill="1" applyBorder="1" applyProtection="1"/>
    <xf numFmtId="164" fontId="4" fillId="2" borderId="6" xfId="0" applyNumberFormat="1" applyFont="1" applyFill="1" applyBorder="1" applyProtection="1"/>
    <xf numFmtId="164" fontId="4" fillId="2" borderId="11" xfId="0" applyNumberFormat="1" applyFont="1" applyFill="1" applyBorder="1" applyProtection="1"/>
    <xf numFmtId="164" fontId="4" fillId="2" borderId="7" xfId="0" applyNumberFormat="1" applyFont="1" applyFill="1" applyBorder="1" applyProtection="1"/>
    <xf numFmtId="164" fontId="4" fillId="2" borderId="8" xfId="0" applyNumberFormat="1" applyFont="1" applyFill="1" applyBorder="1" applyProtection="1"/>
    <xf numFmtId="164" fontId="4" fillId="2" borderId="9" xfId="0" applyNumberFormat="1" applyFont="1" applyFill="1" applyBorder="1" applyProtection="1"/>
    <xf numFmtId="164" fontId="4" fillId="2" borderId="12" xfId="0" applyNumberFormat="1" applyFont="1" applyFill="1" applyBorder="1" applyProtection="1"/>
    <xf numFmtId="0" fontId="1" fillId="0" borderId="13" xfId="0" applyFont="1" applyFill="1" applyBorder="1" applyProtection="1"/>
    <xf numFmtId="0" fontId="0" fillId="0" borderId="14" xfId="0" applyFill="1" applyBorder="1" applyProtection="1"/>
    <xf numFmtId="0" fontId="1" fillId="0" borderId="14" xfId="0" applyFont="1" applyFill="1" applyBorder="1" applyAlignment="1" applyProtection="1">
      <alignment horizontal="center" wrapText="1"/>
    </xf>
    <xf numFmtId="0" fontId="1" fillId="0" borderId="15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0" fillId="3" borderId="6" xfId="0" applyFill="1" applyBorder="1" applyProtection="1"/>
    <xf numFmtId="0" fontId="1" fillId="3" borderId="11" xfId="0" applyFont="1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11" xfId="0" applyFill="1" applyBorder="1" applyProtection="1"/>
    <xf numFmtId="0" fontId="1" fillId="4" borderId="0" xfId="0" applyFont="1" applyFill="1" applyProtection="1"/>
    <xf numFmtId="0" fontId="0" fillId="4" borderId="0" xfId="0" applyFill="1" applyProtection="1"/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" xfId="0" applyFont="1" applyFill="1" applyBorder="1" applyProtection="1"/>
    <xf numFmtId="0" fontId="1" fillId="4" borderId="0" xfId="0" applyFont="1" applyFill="1" applyBorder="1" applyProtection="1"/>
    <xf numFmtId="0" fontId="6" fillId="0" borderId="0" xfId="0" applyFont="1" applyFill="1" applyProtection="1"/>
    <xf numFmtId="0" fontId="6" fillId="4" borderId="0" xfId="0" applyFont="1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topLeftCell="A4" workbookViewId="0">
      <selection activeCell="O11" sqref="O11"/>
    </sheetView>
  </sheetViews>
  <sheetFormatPr defaultColWidth="8.85546875" defaultRowHeight="15" x14ac:dyDescent="0.25"/>
  <cols>
    <col min="1" max="1" width="12.7109375" style="1" customWidth="1"/>
    <col min="2" max="2" width="39.42578125" customWidth="1"/>
    <col min="3" max="3" width="21.7109375" customWidth="1"/>
    <col min="4" max="4" width="13.85546875" customWidth="1"/>
    <col min="5" max="5" width="14.7109375" bestFit="1" customWidth="1"/>
    <col min="6" max="6" width="14" bestFit="1" customWidth="1"/>
    <col min="7" max="7" width="11.28515625" customWidth="1"/>
    <col min="8" max="8" width="11.85546875" customWidth="1"/>
    <col min="9" max="9" width="10.7109375" customWidth="1"/>
    <col min="10" max="10" width="12.28515625" customWidth="1"/>
    <col min="11" max="11" width="8.85546875" style="1"/>
    <col min="12" max="16384" width="8.85546875" style="46"/>
  </cols>
  <sheetData>
    <row r="1" spans="1:11" ht="24" customHeight="1" x14ac:dyDescent="0.25">
      <c r="A1" s="51" t="s">
        <v>0</v>
      </c>
      <c r="B1" s="1"/>
    </row>
    <row r="2" spans="1:11" ht="30" x14ac:dyDescent="0.25">
      <c r="A2" s="34"/>
      <c r="B2" s="35" t="s">
        <v>1</v>
      </c>
      <c r="C2" s="38" t="s">
        <v>2</v>
      </c>
      <c r="D2" s="36" t="s">
        <v>3</v>
      </c>
      <c r="E2" s="36" t="s">
        <v>4</v>
      </c>
      <c r="F2" s="37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</row>
    <row r="3" spans="1:11" x14ac:dyDescent="0.25">
      <c r="A3" s="16" t="s">
        <v>11</v>
      </c>
      <c r="B3" s="3" t="s">
        <v>12</v>
      </c>
      <c r="C3" s="22"/>
      <c r="D3" s="23"/>
      <c r="E3" s="23"/>
      <c r="F3" s="24"/>
      <c r="G3" s="25"/>
      <c r="H3" s="25"/>
      <c r="I3" s="25"/>
      <c r="J3" s="11">
        <v>200</v>
      </c>
      <c r="K3" s="14">
        <f t="shared" ref="K3:K6" si="0">SUM(C3:J3)</f>
        <v>200</v>
      </c>
    </row>
    <row r="4" spans="1:11" x14ac:dyDescent="0.25">
      <c r="A4" s="17"/>
      <c r="B4" s="6" t="s">
        <v>13</v>
      </c>
      <c r="C4" s="26"/>
      <c r="D4" s="27"/>
      <c r="E4" s="27"/>
      <c r="F4" s="28"/>
      <c r="G4" s="29"/>
      <c r="H4" s="29"/>
      <c r="I4" s="29"/>
      <c r="J4" s="12">
        <v>36</v>
      </c>
      <c r="K4" s="15">
        <f t="shared" si="0"/>
        <v>36</v>
      </c>
    </row>
    <row r="5" spans="1:11" x14ac:dyDescent="0.25">
      <c r="A5" s="8"/>
      <c r="B5" s="18" t="s">
        <v>14</v>
      </c>
      <c r="C5" s="30"/>
      <c r="D5" s="31"/>
      <c r="E5" s="31"/>
      <c r="F5" s="32"/>
      <c r="G5" s="33"/>
      <c r="H5" s="33"/>
      <c r="I5" s="33"/>
      <c r="J5" s="21">
        <v>20</v>
      </c>
      <c r="K5" s="13">
        <f t="shared" si="0"/>
        <v>20</v>
      </c>
    </row>
    <row r="6" spans="1:11" x14ac:dyDescent="0.25">
      <c r="A6" s="16" t="s">
        <v>15</v>
      </c>
      <c r="B6" s="3" t="s">
        <v>16</v>
      </c>
      <c r="C6" s="2"/>
      <c r="D6" s="3">
        <v>198</v>
      </c>
      <c r="E6" s="3"/>
      <c r="F6" s="4"/>
      <c r="G6" s="11"/>
      <c r="H6" s="11"/>
      <c r="I6" s="11"/>
      <c r="J6" s="11"/>
      <c r="K6" s="14">
        <f t="shared" si="0"/>
        <v>198</v>
      </c>
    </row>
    <row r="7" spans="1:11" x14ac:dyDescent="0.25">
      <c r="A7" s="17"/>
      <c r="B7" s="6" t="s">
        <v>17</v>
      </c>
      <c r="C7" s="5"/>
      <c r="D7" s="6"/>
      <c r="E7" s="6"/>
      <c r="F7" s="7"/>
      <c r="G7" s="12"/>
      <c r="H7" s="12"/>
      <c r="I7" s="12">
        <v>40</v>
      </c>
      <c r="J7" s="12"/>
      <c r="K7" s="15">
        <f t="shared" ref="K7:K12" si="1">SUM(C7:J7)</f>
        <v>40</v>
      </c>
    </row>
    <row r="8" spans="1:11" x14ac:dyDescent="0.25">
      <c r="A8" s="17"/>
      <c r="B8" s="6" t="s">
        <v>18</v>
      </c>
      <c r="C8" s="5"/>
      <c r="D8" s="6"/>
      <c r="E8" s="6">
        <v>156</v>
      </c>
      <c r="F8" s="7"/>
      <c r="G8" s="12"/>
      <c r="H8" s="12"/>
      <c r="I8" s="12"/>
      <c r="J8" s="12"/>
      <c r="K8" s="15">
        <f t="shared" si="1"/>
        <v>156</v>
      </c>
    </row>
    <row r="9" spans="1:11" x14ac:dyDescent="0.25">
      <c r="A9" s="8"/>
      <c r="B9" s="18" t="s">
        <v>19</v>
      </c>
      <c r="C9" s="19">
        <v>20</v>
      </c>
      <c r="D9" s="18"/>
      <c r="E9" s="18"/>
      <c r="F9" s="20"/>
      <c r="G9" s="21"/>
      <c r="H9" s="21"/>
      <c r="I9" s="21"/>
      <c r="J9" s="21"/>
      <c r="K9" s="13">
        <f t="shared" si="1"/>
        <v>20</v>
      </c>
    </row>
    <row r="10" spans="1:11" x14ac:dyDescent="0.25">
      <c r="A10" s="16" t="s">
        <v>20</v>
      </c>
      <c r="B10" s="3" t="s">
        <v>21</v>
      </c>
      <c r="C10" s="2"/>
      <c r="D10" s="3">
        <v>2</v>
      </c>
      <c r="E10" s="3"/>
      <c r="F10" s="4"/>
      <c r="G10" s="11"/>
      <c r="H10" s="11"/>
      <c r="I10" s="11"/>
      <c r="J10" s="11"/>
      <c r="K10" s="14">
        <f t="shared" si="1"/>
        <v>2</v>
      </c>
    </row>
    <row r="11" spans="1:11" x14ac:dyDescent="0.25">
      <c r="A11" s="17"/>
      <c r="B11" s="6" t="s">
        <v>22</v>
      </c>
      <c r="C11" s="5"/>
      <c r="D11" s="6"/>
      <c r="E11" s="6">
        <v>9</v>
      </c>
      <c r="F11" s="7"/>
      <c r="G11" s="12"/>
      <c r="H11" s="12"/>
      <c r="I11" s="12"/>
      <c r="J11" s="12"/>
      <c r="K11" s="15">
        <f t="shared" si="1"/>
        <v>9</v>
      </c>
    </row>
    <row r="12" spans="1:11" x14ac:dyDescent="0.25">
      <c r="A12" s="17"/>
      <c r="B12" s="6" t="s">
        <v>23</v>
      </c>
      <c r="C12" s="5"/>
      <c r="D12" s="6"/>
      <c r="E12" s="6">
        <v>66</v>
      </c>
      <c r="F12" s="7"/>
      <c r="G12" s="12"/>
      <c r="H12" s="12"/>
      <c r="I12" s="12"/>
      <c r="J12" s="12"/>
      <c r="K12" s="15">
        <f t="shared" si="1"/>
        <v>66</v>
      </c>
    </row>
    <row r="13" spans="1:11" x14ac:dyDescent="0.25">
      <c r="A13" s="17"/>
      <c r="B13" s="6" t="s">
        <v>24</v>
      </c>
      <c r="C13" s="42"/>
      <c r="D13" s="43"/>
      <c r="E13" s="43"/>
      <c r="F13" s="40"/>
      <c r="G13" s="44"/>
      <c r="H13" s="44"/>
      <c r="I13" s="44"/>
      <c r="J13" s="44"/>
      <c r="K13" s="41"/>
    </row>
    <row r="14" spans="1:11" x14ac:dyDescent="0.25">
      <c r="A14" s="17"/>
      <c r="B14" s="6" t="s">
        <v>25</v>
      </c>
      <c r="C14" s="5">
        <v>15</v>
      </c>
      <c r="D14" s="6">
        <v>3</v>
      </c>
      <c r="E14" s="6">
        <v>1</v>
      </c>
      <c r="F14" s="7">
        <v>14</v>
      </c>
      <c r="G14" s="12">
        <v>12</v>
      </c>
      <c r="H14" s="12"/>
      <c r="I14" s="12"/>
      <c r="J14" s="12"/>
      <c r="K14" s="15">
        <f>SUM(C14:J14)</f>
        <v>45</v>
      </c>
    </row>
    <row r="15" spans="1:11" x14ac:dyDescent="0.25">
      <c r="A15" s="17"/>
      <c r="B15" s="6" t="s">
        <v>26</v>
      </c>
      <c r="C15" s="5">
        <v>4</v>
      </c>
      <c r="D15" s="6">
        <v>5</v>
      </c>
      <c r="E15" s="6"/>
      <c r="F15" s="7">
        <v>77</v>
      </c>
      <c r="G15" s="12">
        <v>24</v>
      </c>
      <c r="H15" s="12"/>
      <c r="I15" s="12"/>
      <c r="J15" s="12"/>
      <c r="K15" s="15">
        <f>SUM(C15:J15)</f>
        <v>110</v>
      </c>
    </row>
    <row r="16" spans="1:11" x14ac:dyDescent="0.25">
      <c r="A16" s="8"/>
      <c r="B16" s="18" t="s">
        <v>27</v>
      </c>
      <c r="C16" s="19"/>
      <c r="D16" s="18"/>
      <c r="E16" s="18"/>
      <c r="F16" s="20"/>
      <c r="G16" s="21">
        <v>20</v>
      </c>
      <c r="H16" s="21"/>
      <c r="I16" s="21"/>
      <c r="J16" s="21"/>
      <c r="K16" s="13">
        <f>SUM(C16:J16)</f>
        <v>20</v>
      </c>
    </row>
    <row r="17" spans="1:11" x14ac:dyDescent="0.25">
      <c r="A17" s="8" t="s">
        <v>28</v>
      </c>
      <c r="B17" s="9"/>
      <c r="C17" s="8">
        <f t="shared" ref="C17:K17" si="2">SUM(C3:C16)</f>
        <v>39</v>
      </c>
      <c r="D17" s="9">
        <f t="shared" si="2"/>
        <v>208</v>
      </c>
      <c r="E17" s="9">
        <f t="shared" si="2"/>
        <v>232</v>
      </c>
      <c r="F17" s="10">
        <f t="shared" si="2"/>
        <v>91</v>
      </c>
      <c r="G17" s="13">
        <f t="shared" si="2"/>
        <v>56</v>
      </c>
      <c r="H17" s="13">
        <f t="shared" si="2"/>
        <v>0</v>
      </c>
      <c r="I17" s="13">
        <f t="shared" si="2"/>
        <v>40</v>
      </c>
      <c r="J17" s="13">
        <f t="shared" si="2"/>
        <v>256</v>
      </c>
      <c r="K17" s="13">
        <f t="shared" si="2"/>
        <v>922</v>
      </c>
    </row>
    <row r="18" spans="1:1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23.45" customHeight="1" x14ac:dyDescent="0.25">
      <c r="A19" s="52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5"/>
    </row>
    <row r="20" spans="1:11" ht="30" x14ac:dyDescent="0.25">
      <c r="A20" s="34"/>
      <c r="B20" s="35" t="s">
        <v>1</v>
      </c>
      <c r="C20" s="38" t="s">
        <v>2</v>
      </c>
      <c r="D20" s="36" t="s">
        <v>3</v>
      </c>
      <c r="E20" s="36" t="s">
        <v>4</v>
      </c>
      <c r="F20" s="37" t="s">
        <v>5</v>
      </c>
      <c r="G20" s="39" t="s">
        <v>6</v>
      </c>
      <c r="H20" s="39" t="s">
        <v>7</v>
      </c>
      <c r="I20" s="39" t="s">
        <v>30</v>
      </c>
      <c r="J20" s="39" t="s">
        <v>9</v>
      </c>
      <c r="K20" s="39" t="s">
        <v>10</v>
      </c>
    </row>
    <row r="21" spans="1:11" x14ac:dyDescent="0.25">
      <c r="A21" s="16" t="s">
        <v>11</v>
      </c>
      <c r="B21" s="3" t="s">
        <v>12</v>
      </c>
      <c r="C21" s="2"/>
      <c r="D21" s="3">
        <v>200</v>
      </c>
      <c r="E21" s="3"/>
      <c r="F21" s="4"/>
      <c r="G21" s="11"/>
      <c r="H21" s="11"/>
      <c r="I21" s="11"/>
      <c r="J21" s="11"/>
      <c r="K21" s="14">
        <f t="shared" ref="K21:K27" si="3">SUM(C21:J21)</f>
        <v>200</v>
      </c>
    </row>
    <row r="22" spans="1:11" x14ac:dyDescent="0.25">
      <c r="A22" s="17"/>
      <c r="B22" s="6" t="s">
        <v>31</v>
      </c>
      <c r="C22" s="5"/>
      <c r="D22" s="6"/>
      <c r="E22" s="6">
        <v>36</v>
      </c>
      <c r="F22" s="7"/>
      <c r="G22" s="12"/>
      <c r="H22" s="12"/>
      <c r="I22" s="12"/>
      <c r="J22" s="12"/>
      <c r="K22" s="15">
        <f t="shared" si="3"/>
        <v>36</v>
      </c>
    </row>
    <row r="23" spans="1:11" x14ac:dyDescent="0.25">
      <c r="A23" s="8"/>
      <c r="B23" s="18" t="s">
        <v>14</v>
      </c>
      <c r="C23" s="19">
        <v>20</v>
      </c>
      <c r="D23" s="18"/>
      <c r="E23" s="18"/>
      <c r="F23" s="20"/>
      <c r="G23" s="21"/>
      <c r="H23" s="21"/>
      <c r="I23" s="21"/>
      <c r="J23" s="21"/>
      <c r="K23" s="13">
        <f t="shared" si="3"/>
        <v>20</v>
      </c>
    </row>
    <row r="24" spans="1:11" x14ac:dyDescent="0.25">
      <c r="A24" s="16" t="s">
        <v>15</v>
      </c>
      <c r="B24" s="3" t="s">
        <v>16</v>
      </c>
      <c r="C24" s="2"/>
      <c r="D24" s="3"/>
      <c r="E24" s="3">
        <v>195</v>
      </c>
      <c r="F24" s="4"/>
      <c r="G24" s="11"/>
      <c r="H24" s="11">
        <v>3</v>
      </c>
      <c r="I24" s="11"/>
      <c r="J24" s="11"/>
      <c r="K24" s="14">
        <f t="shared" si="3"/>
        <v>198</v>
      </c>
    </row>
    <row r="25" spans="1:11" x14ac:dyDescent="0.25">
      <c r="A25" s="17"/>
      <c r="B25" s="6" t="s">
        <v>17</v>
      </c>
      <c r="C25" s="5">
        <v>15</v>
      </c>
      <c r="D25" s="6">
        <v>3</v>
      </c>
      <c r="E25" s="6">
        <v>1</v>
      </c>
      <c r="F25" s="7">
        <v>14</v>
      </c>
      <c r="G25" s="12">
        <v>12</v>
      </c>
      <c r="H25" s="12">
        <v>-5</v>
      </c>
      <c r="I25" s="12"/>
      <c r="J25" s="12"/>
      <c r="K25" s="15">
        <f t="shared" si="3"/>
        <v>40</v>
      </c>
    </row>
    <row r="26" spans="1:11" x14ac:dyDescent="0.25">
      <c r="A26" s="17"/>
      <c r="B26" s="6" t="s">
        <v>18</v>
      </c>
      <c r="C26" s="5">
        <v>4</v>
      </c>
      <c r="D26" s="6">
        <v>5</v>
      </c>
      <c r="E26" s="6"/>
      <c r="F26" s="7">
        <v>77</v>
      </c>
      <c r="G26" s="12">
        <v>24</v>
      </c>
      <c r="H26" s="12"/>
      <c r="I26" s="12">
        <v>46</v>
      </c>
      <c r="J26" s="12"/>
      <c r="K26" s="15">
        <f t="shared" si="3"/>
        <v>156</v>
      </c>
    </row>
    <row r="27" spans="1:11" x14ac:dyDescent="0.25">
      <c r="A27" s="8"/>
      <c r="B27" s="18" t="s">
        <v>19</v>
      </c>
      <c r="C27" s="5"/>
      <c r="D27" s="6"/>
      <c r="E27" s="6"/>
      <c r="F27" s="7"/>
      <c r="G27" s="12">
        <v>20</v>
      </c>
      <c r="H27" s="12"/>
      <c r="I27" s="12"/>
      <c r="J27" s="21"/>
      <c r="K27" s="13">
        <f t="shared" si="3"/>
        <v>20</v>
      </c>
    </row>
    <row r="28" spans="1:11" x14ac:dyDescent="0.25">
      <c r="A28" s="16" t="s">
        <v>20</v>
      </c>
      <c r="B28" s="3" t="s">
        <v>21</v>
      </c>
      <c r="C28" s="22"/>
      <c r="D28" s="23"/>
      <c r="E28" s="23"/>
      <c r="F28" s="23"/>
      <c r="G28" s="23"/>
      <c r="H28" s="23"/>
      <c r="I28" s="24"/>
      <c r="J28" s="4">
        <v>2</v>
      </c>
      <c r="K28" s="14">
        <f t="shared" ref="K28:K29" si="4">SUM(C28:J28)</f>
        <v>2</v>
      </c>
    </row>
    <row r="29" spans="1:11" x14ac:dyDescent="0.25">
      <c r="A29" s="17"/>
      <c r="B29" s="6" t="s">
        <v>22</v>
      </c>
      <c r="C29" s="26"/>
      <c r="D29" s="27"/>
      <c r="E29" s="27"/>
      <c r="F29" s="27"/>
      <c r="G29" s="27"/>
      <c r="H29" s="27"/>
      <c r="I29" s="28"/>
      <c r="J29" s="7">
        <v>9</v>
      </c>
      <c r="K29" s="15">
        <f t="shared" si="4"/>
        <v>9</v>
      </c>
    </row>
    <row r="30" spans="1:11" x14ac:dyDescent="0.25">
      <c r="A30" s="17"/>
      <c r="B30" s="6" t="s">
        <v>23</v>
      </c>
      <c r="C30" s="26"/>
      <c r="D30" s="27"/>
      <c r="E30" s="27"/>
      <c r="F30" s="27"/>
      <c r="G30" s="27"/>
      <c r="H30" s="27"/>
      <c r="I30" s="28"/>
      <c r="J30" s="7">
        <v>66</v>
      </c>
      <c r="K30" s="15">
        <f>SUM(C30:J30)</f>
        <v>66</v>
      </c>
    </row>
    <row r="31" spans="1:11" x14ac:dyDescent="0.25">
      <c r="A31" s="17"/>
      <c r="B31" s="6" t="s">
        <v>24</v>
      </c>
      <c r="C31" s="26"/>
      <c r="D31" s="27"/>
      <c r="E31" s="27"/>
      <c r="F31" s="27"/>
      <c r="G31" s="27"/>
      <c r="H31" s="27"/>
      <c r="I31" s="28"/>
      <c r="J31" s="40"/>
      <c r="K31" s="41"/>
    </row>
    <row r="32" spans="1:11" x14ac:dyDescent="0.25">
      <c r="A32" s="17"/>
      <c r="B32" s="6" t="s">
        <v>25</v>
      </c>
      <c r="C32" s="26"/>
      <c r="D32" s="27"/>
      <c r="E32" s="27"/>
      <c r="F32" s="27"/>
      <c r="G32" s="27"/>
      <c r="H32" s="27"/>
      <c r="I32" s="28"/>
      <c r="J32" s="7">
        <v>45</v>
      </c>
      <c r="K32" s="15">
        <f t="shared" ref="K32" si="5">SUM(C32:J32)</f>
        <v>45</v>
      </c>
    </row>
    <row r="33" spans="1:11" x14ac:dyDescent="0.25">
      <c r="A33" s="17"/>
      <c r="B33" s="6" t="s">
        <v>26</v>
      </c>
      <c r="C33" s="26"/>
      <c r="D33" s="27"/>
      <c r="E33" s="27"/>
      <c r="F33" s="27"/>
      <c r="G33" s="27"/>
      <c r="H33" s="27"/>
      <c r="I33" s="28"/>
      <c r="J33" s="7">
        <v>110</v>
      </c>
      <c r="K33" s="15">
        <f>SUM(C33:J33)</f>
        <v>110</v>
      </c>
    </row>
    <row r="34" spans="1:11" x14ac:dyDescent="0.25">
      <c r="A34" s="8"/>
      <c r="B34" s="18" t="s">
        <v>27</v>
      </c>
      <c r="C34" s="30"/>
      <c r="D34" s="31"/>
      <c r="E34" s="31"/>
      <c r="F34" s="31"/>
      <c r="G34" s="31"/>
      <c r="H34" s="31"/>
      <c r="I34" s="32"/>
      <c r="J34" s="20">
        <v>20</v>
      </c>
      <c r="K34" s="13">
        <f>SUM(C34:J34)</f>
        <v>20</v>
      </c>
    </row>
    <row r="35" spans="1:11" x14ac:dyDescent="0.25">
      <c r="A35" s="34" t="s">
        <v>32</v>
      </c>
      <c r="B35" s="47"/>
      <c r="C35" s="34">
        <f t="shared" ref="C35:K35" si="6">SUM(C21:C34)</f>
        <v>39</v>
      </c>
      <c r="D35" s="47">
        <f t="shared" si="6"/>
        <v>208</v>
      </c>
      <c r="E35" s="47">
        <f t="shared" si="6"/>
        <v>232</v>
      </c>
      <c r="F35" s="48">
        <f t="shared" si="6"/>
        <v>91</v>
      </c>
      <c r="G35" s="49">
        <f t="shared" si="6"/>
        <v>56</v>
      </c>
      <c r="H35" s="49">
        <f t="shared" si="6"/>
        <v>-2</v>
      </c>
      <c r="I35" s="49">
        <f t="shared" si="6"/>
        <v>46</v>
      </c>
      <c r="J35" s="49">
        <f t="shared" si="6"/>
        <v>252</v>
      </c>
      <c r="K35" s="49">
        <f t="shared" si="6"/>
        <v>922</v>
      </c>
    </row>
    <row r="36" spans="1:11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5"/>
    </row>
    <row r="37" spans="1:1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5"/>
    </row>
    <row r="38" spans="1:11" x14ac:dyDescent="0.2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5"/>
    </row>
    <row r="39" spans="1:11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5"/>
    </row>
    <row r="40" spans="1:11" x14ac:dyDescent="0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5"/>
    </row>
    <row r="41" spans="1:11" x14ac:dyDescent="0.2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5"/>
    </row>
    <row r="42" spans="1:11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5"/>
    </row>
    <row r="43" spans="1:11" x14ac:dyDescent="0.2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5"/>
    </row>
    <row r="44" spans="1:11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5"/>
    </row>
    <row r="45" spans="1:11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5"/>
    </row>
    <row r="46" spans="1:1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5"/>
    </row>
    <row r="47" spans="1:1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5"/>
    </row>
    <row r="48" spans="1:1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5"/>
    </row>
    <row r="49" spans="1:11" x14ac:dyDescent="0.2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5"/>
    </row>
    <row r="50" spans="1:11" x14ac:dyDescent="0.2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5"/>
    </row>
    <row r="51" spans="1:11" x14ac:dyDescent="0.2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5"/>
    </row>
    <row r="52" spans="1:11" x14ac:dyDescent="0.2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5"/>
    </row>
    <row r="53" spans="1:11" x14ac:dyDescent="0.2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5"/>
    </row>
    <row r="54" spans="1:11" x14ac:dyDescent="0.2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5"/>
    </row>
    <row r="55" spans="1:11" x14ac:dyDescent="0.25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5"/>
    </row>
    <row r="56" spans="1:11" x14ac:dyDescent="0.2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5"/>
    </row>
    <row r="57" spans="1:11" x14ac:dyDescent="0.25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5"/>
    </row>
    <row r="58" spans="1:11" x14ac:dyDescent="0.2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5"/>
    </row>
    <row r="59" spans="1:11" x14ac:dyDescent="0.25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5"/>
    </row>
    <row r="60" spans="1:11" x14ac:dyDescent="0.2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5"/>
    </row>
    <row r="61" spans="1:11" x14ac:dyDescent="0.2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5"/>
    </row>
    <row r="62" spans="1:11" x14ac:dyDescent="0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5"/>
    </row>
    <row r="63" spans="1:1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5"/>
    </row>
    <row r="64" spans="1:11" x14ac:dyDescent="0.2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5"/>
    </row>
    <row r="65" spans="1:11" x14ac:dyDescent="0.2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5"/>
    </row>
    <row r="66" spans="1:11" x14ac:dyDescent="0.2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5"/>
    </row>
    <row r="67" spans="1:11" x14ac:dyDescent="0.2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5"/>
    </row>
    <row r="68" spans="1:11" x14ac:dyDescent="0.2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x14ac:dyDescent="0.2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5"/>
    </row>
    <row r="70" spans="1:11" x14ac:dyDescent="0.25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5"/>
    </row>
    <row r="71" spans="1:11" x14ac:dyDescent="0.25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5"/>
    </row>
    <row r="72" spans="1:11" x14ac:dyDescent="0.2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5"/>
    </row>
    <row r="73" spans="1:11" x14ac:dyDescent="0.2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5"/>
    </row>
    <row r="74" spans="1:11" x14ac:dyDescent="0.2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5"/>
    </row>
    <row r="75" spans="1:11" x14ac:dyDescent="0.2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5"/>
    </row>
    <row r="76" spans="1:11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5"/>
    </row>
    <row r="77" spans="1:11" x14ac:dyDescent="0.2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5"/>
    </row>
    <row r="78" spans="1:11" x14ac:dyDescent="0.2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5"/>
    </row>
    <row r="79" spans="1:11" x14ac:dyDescent="0.2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5"/>
    </row>
    <row r="80" spans="1:11" x14ac:dyDescent="0.25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5"/>
    </row>
    <row r="81" spans="1:11" x14ac:dyDescent="0.25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5"/>
    </row>
    <row r="82" spans="1:11" x14ac:dyDescent="0.25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5"/>
    </row>
    <row r="83" spans="1:11" x14ac:dyDescent="0.25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5"/>
    </row>
    <row r="84" spans="1:11" x14ac:dyDescent="0.25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5"/>
    </row>
    <row r="85" spans="1:11" x14ac:dyDescent="0.25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5"/>
    </row>
  </sheetData>
  <phoneticPr fontId="7" type="noConversion"/>
  <pageMargins left="0.75" right="0.75" top="0.75" bottom="0.5" header="0.5" footer="0.75"/>
  <pageSetup scale="66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BF2F834EA4346881D152C2A068B67" ma:contentTypeVersion="8" ma:contentTypeDescription="Create a new document." ma:contentTypeScope="" ma:versionID="ca817211930fc2263efe6375de542638">
  <xsd:schema xmlns:xsd="http://www.w3.org/2001/XMLSchema" xmlns:xs="http://www.w3.org/2001/XMLSchema" xmlns:p="http://schemas.microsoft.com/office/2006/metadata/properties" xmlns:ns2="80b4fa15-76ba-48c8-b961-b781e21574d2" xmlns:ns3="d0274a15-5367-45e1-987a-873acbd8baaa" targetNamespace="http://schemas.microsoft.com/office/2006/metadata/properties" ma:root="true" ma:fieldsID="3335dfca724317ae0297769bef5518c2" ns2:_="" ns3:_="">
    <xsd:import namespace="80b4fa15-76ba-48c8-b961-b781e21574d2"/>
    <xsd:import namespace="d0274a15-5367-45e1-987a-873acbd8b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4fa15-76ba-48c8-b961-b781e215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74a15-5367-45e1-987a-873acbd8b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7EC71-999E-4F4F-9312-3A3400B06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4D9704-F76C-4BE9-AE37-4633DB8AA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4fa15-76ba-48c8-b961-b781e21574d2"/>
    <ds:schemaRef ds:uri="d0274a15-5367-45e1-987a-873acbd8b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629049-0CB7-42C0-8EB8-9AC80E4336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Energy Supply and Use</vt:lpstr>
      <vt:lpstr>'Energy Supply and Use'!Afdrukbereik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Gravgård Pedersen</dc:creator>
  <cp:keywords/>
  <dc:description/>
  <cp:lastModifiedBy>Schoenaker, N. (Niels)</cp:lastModifiedBy>
  <cp:revision/>
  <dcterms:created xsi:type="dcterms:W3CDTF">2015-01-30T08:51:35Z</dcterms:created>
  <dcterms:modified xsi:type="dcterms:W3CDTF">2019-12-09T11:45:42Z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0x010100B51BF2F834EA4346881D152C2A068B67</vt:lpwstr>
  </property>
  <property fmtid="{D5CDD505-2E9C-101B-9397-08002B2CF9AE}" pid="9" name="Order">
    <vt:r8>3790000</vt:r8>
  </property>
</Properties>
</file>