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.javorsek\OneDrive - United Nations\1-Temp\Central Asia ws\Presentations\"/>
    </mc:Choice>
  </mc:AlternateContent>
  <xr:revisionPtr revIDLastSave="0" documentId="13_ncr:1_{5AE1F288-C4E8-45E7-8823-7A287D85409E}" xr6:coauthVersionLast="47" xr6:coauthVersionMax="47" xr10:uidLastSave="{00000000-0000-0000-0000-000000000000}"/>
  <bookViews>
    <workbookView xWindow="-120" yWindow="-120" windowWidth="29040" windowHeight="17640" xr2:uid="{DAC19ECD-AF36-41AF-801B-629A1D521968}"/>
  </bookViews>
  <sheets>
    <sheet name="Инструкции" sheetId="6" r:id="rId1"/>
    <sheet name="Ex1a" sheetId="8" r:id="rId2"/>
    <sheet name="Ex1b" sheetId="10" r:id="rId3"/>
    <sheet name="Ex1c_1d_1e" sheetId="12" r:id="rId4"/>
    <sheet name="Ex1a_Sol" sheetId="7" r:id="rId5"/>
    <sheet name="Ex1b_Sol" sheetId="17" r:id="rId6"/>
    <sheet name="Ex1c_1d_1e_Sol" sheetId="18" r:id="rId7"/>
  </sheets>
  <definedNames>
    <definedName name="Answers">#REF!</definedName>
    <definedName name="_xlnm.Print_Area" localSheetId="1">Ex1a!$A$1:$G$14</definedName>
    <definedName name="_xlnm.Print_Area" localSheetId="2">Ex1b!$A$1:$AX$67</definedName>
    <definedName name="_xlnm.Print_Area" localSheetId="3">Ex1c_1d_1e!$A$1:$AU$75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62" i="18" l="1"/>
  <c r="AR62" i="18"/>
  <c r="AQ62" i="18"/>
  <c r="AP62" i="18"/>
  <c r="AO62" i="18"/>
  <c r="AN62" i="18"/>
  <c r="AK56" i="18"/>
  <c r="AK55" i="18"/>
  <c r="AK54" i="18"/>
  <c r="AK53" i="18"/>
  <c r="AK52" i="18"/>
  <c r="AK51" i="18"/>
  <c r="AS41" i="18"/>
  <c r="AR41" i="18"/>
  <c r="AQ41" i="18"/>
  <c r="AP41" i="18"/>
  <c r="AO41" i="18"/>
  <c r="AN41" i="18"/>
  <c r="T40" i="18"/>
  <c r="B40" i="18"/>
  <c r="T39" i="18"/>
  <c r="B39" i="18"/>
  <c r="T38" i="18"/>
  <c r="B38" i="18"/>
  <c r="T37" i="18"/>
  <c r="B37" i="18"/>
  <c r="T36" i="18"/>
  <c r="B36" i="18"/>
  <c r="T35" i="18"/>
  <c r="B35" i="18"/>
  <c r="T30" i="18"/>
  <c r="B30" i="18"/>
  <c r="T29" i="18"/>
  <c r="B29" i="18"/>
  <c r="T28" i="18"/>
  <c r="B28" i="18"/>
  <c r="T27" i="18"/>
  <c r="B27" i="18"/>
  <c r="T26" i="18"/>
  <c r="B26" i="18"/>
  <c r="T25" i="18"/>
  <c r="B25" i="18"/>
  <c r="T24" i="18"/>
  <c r="B24" i="18"/>
  <c r="T23" i="18"/>
  <c r="B23" i="18"/>
  <c r="T22" i="18"/>
  <c r="B22" i="18"/>
  <c r="T21" i="18"/>
  <c r="B21" i="18"/>
  <c r="AH16" i="18"/>
  <c r="P16" i="18"/>
  <c r="AH15" i="18"/>
  <c r="P15" i="18"/>
  <c r="AH14" i="18"/>
  <c r="P14" i="18"/>
  <c r="AH13" i="18"/>
  <c r="P13" i="18"/>
  <c r="AH12" i="18"/>
  <c r="P12" i="18"/>
  <c r="AH11" i="18"/>
  <c r="P11" i="18"/>
  <c r="AH16" i="12"/>
  <c r="AH15" i="12"/>
  <c r="AH14" i="12"/>
  <c r="AH13" i="12"/>
  <c r="AH12" i="12"/>
  <c r="AH11" i="12"/>
  <c r="P16" i="12"/>
  <c r="P15" i="12"/>
  <c r="P14" i="12"/>
  <c r="P13" i="12"/>
  <c r="P12" i="12"/>
  <c r="P11" i="12"/>
  <c r="AI41" i="18"/>
  <c r="Q4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P65" i="17"/>
  <c r="P64" i="17"/>
  <c r="P63" i="17"/>
  <c r="P62" i="17"/>
  <c r="P61" i="17"/>
  <c r="P60" i="17"/>
  <c r="X56" i="17"/>
  <c r="X55" i="17"/>
  <c r="X54" i="17"/>
  <c r="X53" i="17"/>
  <c r="X52" i="17"/>
  <c r="X51" i="17"/>
  <c r="P33" i="17"/>
  <c r="P32" i="17"/>
  <c r="P31" i="17"/>
  <c r="P30" i="17"/>
  <c r="P29" i="17"/>
  <c r="P28" i="17"/>
  <c r="X24" i="17"/>
  <c r="X23" i="17"/>
  <c r="X22" i="17"/>
  <c r="X21" i="17"/>
  <c r="X20" i="17"/>
  <c r="X19" i="17"/>
  <c r="AS62" i="12"/>
  <c r="AR62" i="12"/>
  <c r="AQ62" i="12"/>
  <c r="AP62" i="12"/>
  <c r="AO62" i="12"/>
  <c r="AN62" i="12"/>
  <c r="AK56" i="12"/>
  <c r="AK55" i="12"/>
  <c r="AK54" i="12"/>
  <c r="AK53" i="12"/>
  <c r="AK52" i="12"/>
  <c r="AK51" i="12"/>
  <c r="AS41" i="12"/>
  <c r="AR41" i="12"/>
  <c r="AQ41" i="12"/>
  <c r="AP41" i="12"/>
  <c r="AO41" i="12"/>
  <c r="AN41" i="12"/>
  <c r="T40" i="12"/>
  <c r="T39" i="12"/>
  <c r="T38" i="12"/>
  <c r="T37" i="12"/>
  <c r="T36" i="12"/>
  <c r="T35" i="12"/>
  <c r="B40" i="12"/>
  <c r="B39" i="12"/>
  <c r="B38" i="12"/>
  <c r="B37" i="12"/>
  <c r="B36" i="12"/>
  <c r="B35" i="12"/>
  <c r="T30" i="12"/>
  <c r="T29" i="12"/>
  <c r="T28" i="12"/>
  <c r="T27" i="12"/>
  <c r="T26" i="12"/>
  <c r="T25" i="12"/>
  <c r="T24" i="12"/>
  <c r="T23" i="12"/>
  <c r="T22" i="12"/>
  <c r="T21" i="12"/>
  <c r="B30" i="12"/>
  <c r="B29" i="12"/>
  <c r="B28" i="12"/>
  <c r="B27" i="12"/>
  <c r="B26" i="12"/>
  <c r="B25" i="12"/>
  <c r="B24" i="12"/>
  <c r="B23" i="12"/>
  <c r="B22" i="12"/>
  <c r="B21" i="12"/>
  <c r="P65" i="10"/>
  <c r="P64" i="10"/>
  <c r="P63" i="10"/>
  <c r="P62" i="10"/>
  <c r="P61" i="10"/>
  <c r="P60" i="10"/>
  <c r="P33" i="10"/>
  <c r="P32" i="10"/>
  <c r="P31" i="10"/>
  <c r="P30" i="10"/>
  <c r="P29" i="10"/>
  <c r="P28" i="10"/>
  <c r="X51" i="10"/>
  <c r="X56" i="10"/>
  <c r="X55" i="10"/>
  <c r="X54" i="10"/>
  <c r="X53" i="10"/>
  <c r="X52" i="10"/>
  <c r="X20" i="10"/>
  <c r="X21" i="10"/>
  <c r="X22" i="10"/>
  <c r="X23" i="10"/>
  <c r="X24" i="10"/>
  <c r="X19" i="10"/>
  <c r="AI41" i="12" l="1"/>
  <c r="Q41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</calcChain>
</file>

<file path=xl/sharedStrings.xml><?xml version="1.0" encoding="utf-8"?>
<sst xmlns="http://schemas.openxmlformats.org/spreadsheetml/2006/main" count="310" uniqueCount="85">
  <si>
    <t>Искусственная поверхность</t>
  </si>
  <si>
    <t>Растительный покров</t>
  </si>
  <si>
    <t>Зона, покрытая деревьями</t>
  </si>
  <si>
    <t>Древесные культуры</t>
  </si>
  <si>
    <t>Высота</t>
  </si>
  <si>
    <t>&gt;=0,65</t>
  </si>
  <si>
    <t>Инструкции</t>
  </si>
  <si>
    <t>Сценарий:</t>
  </si>
  <si>
    <t>Засушливость</t>
  </si>
  <si>
    <t>Экосистемная функциональная группа</t>
  </si>
  <si>
    <t>Плантации (T7.3)</t>
  </si>
  <si>
    <t>Тропический/субтропический горный (T1.3)</t>
  </si>
  <si>
    <t>Тропические/субтропические сухие леса и заросли (T1.2)</t>
  </si>
  <si>
    <t>Тропические/субтропические равнинные дождевые леса (T1.1)</t>
  </si>
  <si>
    <t>--</t>
  </si>
  <si>
    <t>&gt;= 0,65</t>
  </si>
  <si>
    <t>&lt; 0,65</t>
  </si>
  <si>
    <t>Внутренние воды</t>
  </si>
  <si>
    <t>&lt;500м</t>
  </si>
  <si>
    <t>&lt;500 м</t>
  </si>
  <si>
    <t>&gt;=500 м</t>
  </si>
  <si>
    <t>&lt; 500 м</t>
  </si>
  <si>
    <t>Земельный покров 2010</t>
  </si>
  <si>
    <t>&lt;0,65</t>
  </si>
  <si>
    <t>Общий</t>
  </si>
  <si>
    <t>ET (тип экосистемы)</t>
  </si>
  <si>
    <t>Матрица изменения масштаба экосистемы (га)</t>
  </si>
  <si>
    <t>Закрытие Объема</t>
  </si>
  <si>
    <t>Открытие</t>
  </si>
  <si>
    <t>Открытие Экстента</t>
  </si>
  <si>
    <t>Закрытие</t>
  </si>
  <si>
    <t>Счет экосистемы</t>
  </si>
  <si>
    <t>Начальный запас</t>
  </si>
  <si>
    <t>Закрытие запасов</t>
  </si>
  <si>
    <t>Постоянные равнинные реки (F1.2)</t>
  </si>
  <si>
    <t>Площадь (га)</t>
  </si>
  <si>
    <t>Типы экосистем</t>
  </si>
  <si>
    <t>EA (экосистемный актив)</t>
  </si>
  <si>
    <t xml:space="preserve"> Дополнения к запасам</t>
  </si>
  <si>
    <t xml:space="preserve"> Сокращение запасов</t>
  </si>
  <si>
    <t>Упражнение 1c — Инструкции:</t>
  </si>
  <si>
    <t>Упражнение 1d — Инструкции:</t>
  </si>
  <si>
    <t>Упражнение 1e — Инструкции:</t>
  </si>
  <si>
    <t>Упражнение 1:</t>
  </si>
  <si>
    <t>Упражнение 1а — Инструкции:</t>
  </si>
  <si>
    <t>Шаг 1: Составьте отчет о масштабах экосистемы, используя информацию из упражнения 1d.</t>
  </si>
  <si>
    <t>Шаг 1: Введите начальную протяженность экосистемы из упражнения 1c в начальный столбец таблицы ниже.</t>
  </si>
  <si>
    <t>Индекс засушливости 2010</t>
  </si>
  <si>
    <t>Высота 2010</t>
  </si>
  <si>
    <t>Искусственные поверхности (включая городские и прилегающие территории)</t>
  </si>
  <si>
    <t>Внутренние водоемы</t>
  </si>
  <si>
    <t>Шаг 3: Подведите итоги по ЭТ в сводных таблицах.</t>
  </si>
  <si>
    <t>Шаг 3: Подсчитайте и запишите все изменения в протяженности от одного ЭТ к другому (клетки по диагонали – те, которые остались неизменными).</t>
  </si>
  <si>
    <t>Городские и промышленные экосистемы (T7.4)</t>
  </si>
  <si>
    <t xml:space="preserve"> Искусственная поверхность</t>
  </si>
  <si>
    <t>Засушливость*</t>
  </si>
  <si>
    <t>*Подсказка: более высокий индекс = более влажный</t>
  </si>
  <si>
    <t>более влажный)</t>
  </si>
  <si>
    <t>(Подсказка: выше =</t>
  </si>
  <si>
    <t>&lt; 500м</t>
  </si>
  <si>
    <t>&gt;= 500м</t>
  </si>
  <si>
    <t>Добро пожаловать в New Seealand! Национальное статистическое управление хотело бы составить счета охвата экосистемы для New Seealand, используя простой подход. Seealandia не имеет национальной классификации экосистем или каких-либо карт растительности или экосистем. Однако картографическое агентство предоставило им карты почвенно-растительного покрова, высот и засушливости. По данным министерства окружающей среды, это важные определяющие характеристики экосистем в New Seealand. 
Министерство окружающей среды также полагает, что в стране существуют три функциональные группы экосистем (EFG), которые находятся в биоме тропических и субтропических лесов (T1) наземной области, и одна, которая находится в биоме рек и ручьев (F1) пресноводной области: 
1) тропические/субтропические низинные дождевые леса (T1.1) 
2) тропические/субтропические сухие леса и заросли (T1.2) 
3) тропические/субтропические горные экосистемы (T1.3) 
4) постоянные низинные реки (F1.2) 
Кроме того, существуют также две антропогенные экосистемы в биоме интенсивного землепользования (T7) наземной области.</t>
  </si>
  <si>
    <t>unverified translation / непроверенный перевод</t>
  </si>
  <si>
    <r>
      <t xml:space="preserve"> Министерство охраны окружающей среды считает, что существуют</t>
    </r>
    <r>
      <rPr>
        <b/>
        <sz val="11"/>
        <color theme="1"/>
        <rFont val="Calibri"/>
        <family val="2"/>
        <scheme val="minor"/>
      </rPr>
      <t xml:space="preserve"> три EFG в стране, которые находятся в биоме тропических-субтропических лесов (T1)</t>
    </r>
    <r>
      <rPr>
        <sz val="11"/>
        <color theme="1"/>
        <rFont val="Calibri"/>
        <family val="2"/>
        <scheme val="minor"/>
      </rPr>
      <t xml:space="preserve"> земного царства, и</t>
    </r>
    <r>
      <rPr>
        <b/>
        <sz val="11"/>
        <color theme="1"/>
        <rFont val="Calibri"/>
        <family val="2"/>
        <scheme val="minor"/>
      </rPr>
      <t xml:space="preserve"> один в биоме рек и ручьев (F1)</t>
    </r>
    <r>
      <rPr>
        <sz val="11"/>
        <color theme="1"/>
        <rFont val="Calibri"/>
        <family val="2"/>
        <scheme val="minor"/>
      </rPr>
      <t xml:space="preserve"> пресноводного мира. Они также знают, что у них есть</t>
    </r>
    <r>
      <rPr>
        <b/>
        <sz val="11"/>
        <color theme="1"/>
        <rFont val="Calibri"/>
        <family val="2"/>
        <scheme val="minor"/>
      </rPr>
      <t xml:space="preserve">два наземных EFG в биоме интенсивного землепользования (T7), но не уверены в конкретных EFG.
</t>
    </r>
    <r>
      <rPr>
        <sz val="11"/>
        <color theme="1"/>
        <rFont val="Calibri"/>
        <family val="2"/>
        <scheme val="minor"/>
      </rPr>
      <t>Шаг 1: Поместите EFG 1-6 в соответствующую ячейку в столбце G справочной таблицы. 
Шаг 2: Основываясь на характеристиках, предоставленных для антропогенных экосистем (т. е. земельный покров с искусственной поверхностью и древесные культуры), определите EFG 5 и EFG 6, используя веб-сайт МСОП (посмотрите на EFG в биоме интенсивного землепользования (T7)). Поместите эти EFG в справочную таблицу соответствующим образом. 
1) Тропические/субтропические низинные дождевые леса (T1.1) 
2) Тропические/субтропические сухие леса и заросли (T1.2) 
3) Тропические/субтропические горные экосистемы (T1.3) 
4) Постоянные низинные реки (F1.2) 
5) Плантации (T7.3)
6) Городские и промышленные экосистемы (Т7.4)</t>
    </r>
  </si>
  <si>
    <t>Упражнение 1b — Инструкции:</t>
  </si>
  <si>
    <t xml:space="preserve"> Шаг 2: Подсчитайте количество BSU для каждого актива экосистемы и заполните таблицы активов экосистемы (совет —  Всего имеется 91 BSU).</t>
  </si>
  <si>
    <r>
      <t xml:space="preserve"> Министерство охраны окружающей среды считает, что существуют</t>
    </r>
    <r>
      <rPr>
        <b/>
        <sz val="11"/>
        <color theme="1"/>
        <rFont val="Calibri"/>
        <family val="2"/>
        <scheme val="minor"/>
      </rPr>
      <t xml:space="preserve"> три EFG в стране, которые находятся в биоме тропических-субтропических лесов (T1)</t>
    </r>
    <r>
      <rPr>
        <sz val="11"/>
        <color theme="1"/>
        <rFont val="Calibri"/>
        <family val="2"/>
        <scheme val="minor"/>
      </rPr>
      <t xml:space="preserve"> земного царства, и</t>
    </r>
    <r>
      <rPr>
        <b/>
        <sz val="11"/>
        <color theme="1"/>
        <rFont val="Calibri"/>
        <family val="2"/>
        <scheme val="minor"/>
      </rPr>
      <t xml:space="preserve"> один в биоме рек и ручьев (F1)</t>
    </r>
    <r>
      <rPr>
        <sz val="11"/>
        <color theme="1"/>
        <rFont val="Calibri"/>
        <family val="2"/>
        <scheme val="minor"/>
      </rPr>
      <t xml:space="preserve"> пресноводного мира. Они также знают, что у них есть</t>
    </r>
    <r>
      <rPr>
        <b/>
        <sz val="11"/>
        <color theme="1"/>
        <rFont val="Calibri"/>
        <family val="2"/>
        <scheme val="minor"/>
      </rPr>
      <t xml:space="preserve">два наземных EFG в биоме интенсивного землепользования (T7), но не уверены в конкретных EFG.
</t>
    </r>
    <r>
      <rPr>
        <sz val="11"/>
        <color theme="1"/>
        <rFont val="Calibri"/>
        <family val="2"/>
        <scheme val="minor"/>
      </rPr>
      <t>Шаг 1: Поместите EFG 1-6 в соответствующую ячейку в столбце G справочной таблицы. 
Шаг 2: Основываясь на характеристиках, предоставленных для антропогенных экосистем (т. е. земельный покров с искусственной поверхностью и древесные культуры), определите EFG 5 и EFG 6, используя веб-сайт МСОП (посмотрите на EFG в биоме интенсивного землепользования (T7)). Поместите эти EFG в справочную таблицу соответствующим образом. 
1) Тропические/субтропические низинные дождевые леса (T1.1) 
2) Тропические/субтропические сухие леса и заросли (T1.2) 
3) Тропические/субтропические горные экосистемы (T1.3) 
4) Постоянные низинные реки (F1.2) 
5) Плантации (T7.3)
6) Городские и промышленные экосистемы (T7.4)</t>
    </r>
  </si>
  <si>
    <t>Шаг 2: Введите конечный размер экосистемы из упражнения 1c в заключительную строку таблицы ниже.</t>
  </si>
  <si>
    <t>Шаг 4: Проверьте свой ответ, суммируя данные по столбцам и строкам, чтобы получить правильные итоговые значения.</t>
  </si>
  <si>
    <t>Упражнение по расширению экосистемы</t>
  </si>
  <si>
    <t>Открытие (1 января 2010 года)</t>
  </si>
  <si>
    <t>Упражнение 1a: Заполните справочную таблицу, которая идентифицирует каждый из шести EFG в Новой Зеландии. Предлагается использовать https://global-ecosystems.org/explore 
Упражнение 1b: Создайте карты протяженности экосистемы для 2010 и 2014 годов, которые включают все шесть EFG. 
Упражнение 1c: Рассчитайте площадь каждого актива экосистемы (EA) и тип экосистемы (ET). 
Упражнение 1d: Составьте матрицу изменения протяженности экосистемы. 
Упражнение 1e: Составьте счет протяженности экосистемы. 
Вопрос для обсуждения: Что вы заметили в этом подходе и/или GET МСОП?</t>
  </si>
  <si>
    <t>Закрытие (31 декабря 2014 года)</t>
  </si>
  <si>
    <t>Земельный покров 2014</t>
  </si>
  <si>
    <t>Индекс засушливости 2014</t>
  </si>
  <si>
    <t>Высота 2014</t>
  </si>
  <si>
    <t>Открытие масштаба экосистемы (1 января 2010 года)</t>
  </si>
  <si>
    <t>Закрытие масштаба экосистемы (31 декабря 2014 года)</t>
  </si>
  <si>
    <t>Шаг 1: Используя справочную таблицу в качестве руководства, определите тип экосистемы для каждой базовой пространственной единицы (БСЕ, т.е. ячейки сетки), скопируйте и вставьте цвет в открывающуюся карту охвата экосистемы на 1 января 2010 года. Обратите внимание: одна БСЕ = 100 м*100 м (1 га).</t>
  </si>
  <si>
    <t>Шаг 2: Повторите шаг 1 для итоговой карты распространения экосистемы на 31 декабря 2014 года.</t>
  </si>
  <si>
    <t xml:space="preserve"> Шаг 1: Скопируйте и вставьте окончательные карты распространения экосистемы за 2010 и 2014 годы с предыдущего листа к рядам ниже (ряды 10–17).</t>
  </si>
  <si>
    <t>Открытие таблицы EA (1 января 2010 года)</t>
  </si>
  <si>
    <t>Сводная таблица открытия (1 января 2010 года)</t>
  </si>
  <si>
    <t>Заключительная таблица EA (31 декабря 2014 года)</t>
  </si>
  <si>
    <t>Итоговая таблица (31 декабря 2014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</si>
</sst>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D9CD5"/>
        <bgColor indexed="64"/>
      </patternFill>
    </fill>
    <fill>
      <patternFill patternType="solid">
        <fgColor rgb="FF69A4D9"/>
        <bgColor indexed="64"/>
      </patternFill>
    </fill>
    <fill>
      <patternFill patternType="solid">
        <fgColor rgb="FFEF8B47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33CAFF"/>
        <bgColor indexed="64"/>
      </patternFill>
    </fill>
    <fill>
      <patternFill patternType="solid">
        <fgColor rgb="FFB2D69A"/>
        <bgColor indexed="64"/>
      </patternFill>
    </fill>
    <fill>
      <patternFill patternType="solid">
        <fgColor rgb="FF63973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96">
    <xf numFmtId="0" fontId="0" fillId="0" borderId="0" xfId="0"/>
    <xf numFmtId="0" fontId="0" fillId="3" borderId="10" xfId="0" applyFill="1" applyBorder="1"/>
    <xf numFmtId="0" fontId="0" fillId="0" borderId="15" xfId="0" applyBorder="1"/>
    <xf numFmtId="0" fontId="0" fillId="0" borderId="10" xfId="0" applyBorder="1"/>
    <xf numFmtId="0" fontId="0" fillId="4" borderId="10" xfId="0" applyFill="1" applyBorder="1"/>
    <xf numFmtId="0" fontId="0" fillId="2" borderId="10" xfId="0" applyFill="1" applyBorder="1"/>
    <xf numFmtId="0" fontId="0" fillId="5" borderId="10" xfId="0" applyFill="1" applyBorder="1"/>
    <xf numFmtId="0" fontId="4" fillId="0" borderId="0" xfId="0" applyFont="1" applyAlignment="1">
      <alignment vertical="center"/>
    </xf>
    <xf numFmtId="0" fontId="0" fillId="6" borderId="10" xfId="0" applyFill="1" applyBorder="1"/>
    <xf numFmtId="0" fontId="0" fillId="7" borderId="10" xfId="0" applyFill="1" applyBorder="1"/>
    <xf numFmtId="0" fontId="0" fillId="8" borderId="10" xfId="0" applyFill="1" applyBorder="1"/>
    <xf numFmtId="0" fontId="0" fillId="9" borderId="10" xfId="0" applyFill="1" applyBorder="1"/>
    <xf numFmtId="0" fontId="0" fillId="10" borderId="10" xfId="0" applyFill="1" applyBorder="1"/>
    <xf numFmtId="0" fontId="0" fillId="13" borderId="10" xfId="0" applyFill="1" applyBorder="1"/>
    <xf numFmtId="0" fontId="0" fillId="13" borderId="18" xfId="0" applyFill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11" borderId="10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quotePrefix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10" xfId="0" applyFont="1" applyBorder="1"/>
    <xf numFmtId="0" fontId="1" fillId="0" borderId="19" xfId="0" applyFont="1" applyBorder="1" applyAlignment="1">
      <alignment horizontal="center"/>
    </xf>
    <xf numFmtId="0" fontId="2" fillId="14" borderId="11" xfId="0" applyFont="1" applyFill="1" applyBorder="1" applyAlignment="1">
      <alignment horizontal="left" vertical="center"/>
    </xf>
    <xf numFmtId="0" fontId="2" fillId="15" borderId="10" xfId="0" applyFont="1" applyFill="1" applyBorder="1"/>
    <xf numFmtId="0" fontId="2" fillId="16" borderId="10" xfId="0" applyFont="1" applyFill="1" applyBorder="1"/>
    <xf numFmtId="0" fontId="2" fillId="17" borderId="10" xfId="0" applyFont="1" applyFill="1" applyBorder="1"/>
    <xf numFmtId="0" fontId="0" fillId="18" borderId="10" xfId="0" applyFill="1" applyBorder="1"/>
    <xf numFmtId="0" fontId="2" fillId="19" borderId="10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0" fillId="3" borderId="9" xfId="0" applyFill="1" applyBorder="1"/>
    <xf numFmtId="0" fontId="0" fillId="3" borderId="21" xfId="0" applyFill="1" applyBorder="1"/>
    <xf numFmtId="0" fontId="0" fillId="3" borderId="22" xfId="0" applyFill="1" applyBorder="1"/>
    <xf numFmtId="0" fontId="2" fillId="14" borderId="1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1" fillId="20" borderId="1" xfId="0" applyFont="1" applyFill="1" applyBorder="1" applyAlignment="1">
      <alignment vertical="center"/>
    </xf>
    <xf numFmtId="0" fontId="0" fillId="20" borderId="2" xfId="0" applyFill="1" applyBorder="1"/>
    <xf numFmtId="0" fontId="0" fillId="20" borderId="3" xfId="0" applyFill="1" applyBorder="1"/>
    <xf numFmtId="0" fontId="0" fillId="20" borderId="6" xfId="0" applyFill="1" applyBorder="1" applyAlignment="1">
      <alignment vertical="center"/>
    </xf>
    <xf numFmtId="0" fontId="0" fillId="20" borderId="7" xfId="0" applyFill="1" applyBorder="1"/>
    <xf numFmtId="0" fontId="0" fillId="20" borderId="8" xfId="0" applyFill="1" applyBorder="1"/>
    <xf numFmtId="0" fontId="11" fillId="20" borderId="1" xfId="0" applyFont="1" applyFill="1" applyBorder="1" applyAlignment="1">
      <alignment horizontal="left" vertical="center"/>
    </xf>
    <xf numFmtId="0" fontId="0" fillId="20" borderId="0" xfId="0" applyFill="1"/>
    <xf numFmtId="0" fontId="0" fillId="20" borderId="5" xfId="0" applyFill="1" applyBorder="1"/>
    <xf numFmtId="0" fontId="2" fillId="20" borderId="0" xfId="0" applyFont="1" applyFill="1" applyAlignment="1">
      <alignment horizontal="left" vertical="center"/>
    </xf>
    <xf numFmtId="0" fontId="2" fillId="20" borderId="0" xfId="0" applyFont="1" applyFill="1"/>
    <xf numFmtId="0" fontId="2" fillId="20" borderId="0" xfId="0" applyFont="1" applyFill="1" applyAlignment="1">
      <alignment vertical="center"/>
    </xf>
    <xf numFmtId="0" fontId="2" fillId="20" borderId="2" xfId="0" applyFont="1" applyFill="1" applyBorder="1" applyAlignment="1">
      <alignment horizontal="left" vertical="center"/>
    </xf>
    <xf numFmtId="0" fontId="2" fillId="20" borderId="2" xfId="0" applyFont="1" applyFill="1" applyBorder="1"/>
    <xf numFmtId="0" fontId="2" fillId="20" borderId="2" xfId="0" applyFont="1" applyFill="1" applyBorder="1" applyAlignment="1">
      <alignment vertical="center"/>
    </xf>
    <xf numFmtId="0" fontId="0" fillId="20" borderId="4" xfId="0" applyFill="1" applyBorder="1" applyAlignment="1">
      <alignment vertical="center"/>
    </xf>
    <xf numFmtId="0" fontId="2" fillId="20" borderId="7" xfId="0" applyFont="1" applyFill="1" applyBorder="1" applyAlignment="1">
      <alignment horizontal="left" vertical="center"/>
    </xf>
    <xf numFmtId="0" fontId="2" fillId="20" borderId="7" xfId="0" applyFont="1" applyFill="1" applyBorder="1" applyAlignment="1">
      <alignment vertical="center"/>
    </xf>
    <xf numFmtId="165" fontId="8" fillId="20" borderId="0" xfId="1" applyNumberFormat="1" applyFont="1" applyFill="1" applyBorder="1" applyAlignment="1">
      <alignment horizontal="left" vertical="center"/>
    </xf>
    <xf numFmtId="0" fontId="4" fillId="20" borderId="2" xfId="0" applyFont="1" applyFill="1" applyBorder="1" applyAlignment="1">
      <alignment horizontal="left" vertical="center"/>
    </xf>
    <xf numFmtId="165" fontId="8" fillId="20" borderId="2" xfId="1" applyNumberFormat="1" applyFont="1" applyFill="1" applyBorder="1" applyAlignment="1">
      <alignment horizontal="left" vertical="center"/>
    </xf>
    <xf numFmtId="0" fontId="1" fillId="0" borderId="19" xfId="0" applyFont="1" applyBorder="1"/>
    <xf numFmtId="49" fontId="0" fillId="3" borderId="10" xfId="0" applyNumberFormat="1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0" borderId="12" xfId="0" applyBorder="1"/>
    <xf numFmtId="0" fontId="0" fillId="0" borderId="18" xfId="0" applyBorder="1"/>
    <xf numFmtId="0" fontId="0" fillId="0" borderId="13" xfId="0" applyBorder="1"/>
    <xf numFmtId="0" fontId="2" fillId="0" borderId="13" xfId="0" applyFont="1" applyBorder="1"/>
    <xf numFmtId="0" fontId="2" fillId="0" borderId="0" xfId="0" applyFont="1"/>
    <xf numFmtId="0" fontId="2" fillId="16" borderId="11" xfId="0" applyFont="1" applyFill="1" applyBorder="1"/>
    <xf numFmtId="0" fontId="0" fillId="3" borderId="12" xfId="0" applyFill="1" applyBorder="1"/>
    <xf numFmtId="0" fontId="0" fillId="3" borderId="11" xfId="0" applyFill="1" applyBorder="1"/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20" borderId="7" xfId="0" applyFill="1" applyBorder="1" applyAlignment="1">
      <alignment vertical="center"/>
    </xf>
    <xf numFmtId="0" fontId="0" fillId="20" borderId="8" xfId="0" applyFill="1" applyBorder="1" applyAlignment="1">
      <alignment vertical="center"/>
    </xf>
    <xf numFmtId="0" fontId="1" fillId="20" borderId="0" xfId="0" applyFont="1" applyFill="1" applyAlignment="1">
      <alignment horizontal="left" vertical="center"/>
    </xf>
    <xf numFmtId="0" fontId="1" fillId="20" borderId="0" xfId="0" applyFont="1" applyFill="1" applyAlignment="1">
      <alignment vertical="center"/>
    </xf>
    <xf numFmtId="0" fontId="8" fillId="20" borderId="0" xfId="0" applyFont="1" applyFill="1" applyAlignment="1">
      <alignment horizontal="left" vertical="center"/>
    </xf>
    <xf numFmtId="0" fontId="2" fillId="20" borderId="10" xfId="0" applyFont="1" applyFill="1" applyBorder="1" applyAlignment="1">
      <alignment horizontal="left" vertical="center"/>
    </xf>
    <xf numFmtId="0" fontId="2" fillId="20" borderId="10" xfId="0" applyFont="1" applyFill="1" applyBorder="1"/>
    <xf numFmtId="49" fontId="2" fillId="20" borderId="0" xfId="0" applyNumberFormat="1" applyFont="1" applyFill="1" applyAlignment="1">
      <alignment horizontal="left" vertical="center"/>
    </xf>
    <xf numFmtId="0" fontId="0" fillId="20" borderId="0" xfId="0" applyFill="1" applyAlignment="1">
      <alignment vertical="center"/>
    </xf>
    <xf numFmtId="0" fontId="2" fillId="20" borderId="13" xfId="0" applyFont="1" applyFill="1" applyBorder="1"/>
    <xf numFmtId="0" fontId="0" fillId="20" borderId="10" xfId="0" applyFill="1" applyBorder="1"/>
    <xf numFmtId="0" fontId="8" fillId="20" borderId="0" xfId="0" applyFont="1" applyFill="1" applyAlignment="1">
      <alignment horizontal="center" vertical="center"/>
    </xf>
    <xf numFmtId="0" fontId="6" fillId="20" borderId="19" xfId="0" applyFont="1" applyFill="1" applyBorder="1" applyAlignment="1">
      <alignment horizontal="center" vertical="center"/>
    </xf>
    <xf numFmtId="0" fontId="1" fillId="20" borderId="19" xfId="0" applyFont="1" applyFill="1" applyBorder="1"/>
    <xf numFmtId="0" fontId="1" fillId="20" borderId="19" xfId="0" applyFont="1" applyFill="1" applyBorder="1" applyAlignment="1">
      <alignment horizontal="center"/>
    </xf>
    <xf numFmtId="1" fontId="1" fillId="20" borderId="19" xfId="0" applyNumberFormat="1" applyFont="1" applyFill="1" applyBorder="1"/>
    <xf numFmtId="1" fontId="0" fillId="20" borderId="0" xfId="0" applyNumberFormat="1" applyFill="1"/>
    <xf numFmtId="49" fontId="10" fillId="20" borderId="0" xfId="0" applyNumberFormat="1" applyFont="1" applyFill="1" applyAlignment="1">
      <alignment horizontal="center" textRotation="90" wrapText="1"/>
    </xf>
    <xf numFmtId="0" fontId="1" fillId="20" borderId="0" xfId="0" applyFont="1" applyFill="1" applyAlignment="1">
      <alignment textRotation="90"/>
    </xf>
    <xf numFmtId="0" fontId="1" fillId="20" borderId="0" xfId="0" applyFont="1" applyFill="1"/>
    <xf numFmtId="1" fontId="10" fillId="3" borderId="20" xfId="0" applyNumberFormat="1" applyFont="1" applyFill="1" applyBorder="1" applyAlignment="1">
      <alignment horizontal="right"/>
    </xf>
    <xf numFmtId="1" fontId="10" fillId="3" borderId="10" xfId="0" applyNumberFormat="1" applyFont="1" applyFill="1" applyBorder="1" applyAlignment="1">
      <alignment horizontal="right"/>
    </xf>
    <xf numFmtId="0" fontId="10" fillId="3" borderId="10" xfId="0" applyFont="1" applyFill="1" applyBorder="1" applyAlignment="1">
      <alignment horizontal="right"/>
    </xf>
    <xf numFmtId="0" fontId="10" fillId="3" borderId="20" xfId="0" applyFont="1" applyFill="1" applyBorder="1"/>
    <xf numFmtId="0" fontId="10" fillId="3" borderId="10" xfId="0" applyFont="1" applyFill="1" applyBorder="1"/>
    <xf numFmtId="0" fontId="11" fillId="20" borderId="0" xfId="0" applyFont="1" applyFill="1" applyAlignment="1">
      <alignment vertical="center"/>
    </xf>
    <xf numFmtId="0" fontId="6" fillId="20" borderId="0" xfId="0" applyFont="1" applyFill="1"/>
    <xf numFmtId="0" fontId="10" fillId="20" borderId="0" xfId="0" applyFont="1" applyFill="1"/>
    <xf numFmtId="0" fontId="6" fillId="20" borderId="32" xfId="0" applyFont="1" applyFill="1" applyBorder="1" applyAlignment="1">
      <alignment horizontal="left" wrapText="1"/>
    </xf>
    <xf numFmtId="0" fontId="6" fillId="20" borderId="33" xfId="0" applyFont="1" applyFill="1" applyBorder="1" applyAlignment="1">
      <alignment horizontal="left" wrapText="1"/>
    </xf>
    <xf numFmtId="0" fontId="0" fillId="20" borderId="24" xfId="0" applyFill="1" applyBorder="1"/>
    <xf numFmtId="0" fontId="0" fillId="20" borderId="14" xfId="0" applyFill="1" applyBorder="1"/>
    <xf numFmtId="0" fontId="0" fillId="20" borderId="27" xfId="0" applyFill="1" applyBorder="1"/>
    <xf numFmtId="0" fontId="1" fillId="20" borderId="27" xfId="0" applyFont="1" applyFill="1" applyBorder="1" applyAlignment="1">
      <alignment horizontal="left"/>
    </xf>
    <xf numFmtId="0" fontId="1" fillId="20" borderId="34" xfId="0" applyFont="1" applyFill="1" applyBorder="1" applyAlignment="1">
      <alignment horizontal="left"/>
    </xf>
    <xf numFmtId="0" fontId="1" fillId="20" borderId="35" xfId="0" applyFont="1" applyFill="1" applyBorder="1" applyAlignment="1">
      <alignment horizontal="left"/>
    </xf>
    <xf numFmtId="0" fontId="1" fillId="20" borderId="10" xfId="0" applyFont="1" applyFill="1" applyBorder="1"/>
    <xf numFmtId="49" fontId="12" fillId="20" borderId="18" xfId="0" applyNumberFormat="1" applyFont="1" applyFill="1" applyBorder="1" applyAlignment="1">
      <alignment horizontal="left"/>
    </xf>
    <xf numFmtId="49" fontId="12" fillId="20" borderId="23" xfId="0" applyNumberFormat="1" applyFont="1" applyFill="1" applyBorder="1" applyAlignment="1">
      <alignment horizontal="left"/>
    </xf>
    <xf numFmtId="49" fontId="12" fillId="20" borderId="15" xfId="0" applyNumberFormat="1" applyFont="1" applyFill="1" applyBorder="1" applyAlignment="1">
      <alignment horizontal="left"/>
    </xf>
    <xf numFmtId="0" fontId="7" fillId="20" borderId="0" xfId="0" applyFont="1" applyFill="1"/>
    <xf numFmtId="0" fontId="7" fillId="20" borderId="0" xfId="0" applyFont="1" applyFill="1" applyAlignment="1">
      <alignment textRotation="90" wrapText="1"/>
    </xf>
    <xf numFmtId="0" fontId="6" fillId="20" borderId="0" xfId="0" applyFont="1" applyFill="1" applyAlignment="1">
      <alignment wrapText="1"/>
    </xf>
    <xf numFmtId="0" fontId="7" fillId="20" borderId="0" xfId="0" applyFont="1" applyFill="1" applyAlignment="1">
      <alignment horizontal="right" wrapText="1"/>
    </xf>
    <xf numFmtId="0" fontId="2" fillId="20" borderId="0" xfId="0" applyFont="1" applyFill="1" applyAlignment="1">
      <alignment vertical="center" wrapText="1"/>
    </xf>
    <xf numFmtId="0" fontId="4" fillId="20" borderId="0" xfId="0" applyFont="1" applyFill="1" applyAlignment="1">
      <alignment horizontal="left" vertical="center"/>
    </xf>
    <xf numFmtId="0" fontId="11" fillId="20" borderId="0" xfId="0" applyFont="1" applyFill="1"/>
    <xf numFmtId="0" fontId="0" fillId="20" borderId="0" xfId="0" applyFill="1" applyAlignment="1">
      <alignment vertical="center" wrapText="1"/>
    </xf>
    <xf numFmtId="0" fontId="0" fillId="23" borderId="10" xfId="0" applyFill="1" applyBorder="1"/>
    <xf numFmtId="0" fontId="0" fillId="24" borderId="0" xfId="0" applyFill="1"/>
    <xf numFmtId="0" fontId="6" fillId="20" borderId="28" xfId="0" applyFont="1" applyFill="1" applyBorder="1" applyAlignment="1">
      <alignment horizontal="left"/>
    </xf>
    <xf numFmtId="0" fontId="0" fillId="0" borderId="9" xfId="0" applyBorder="1"/>
    <xf numFmtId="0" fontId="0" fillId="0" borderId="16" xfId="0" applyBorder="1"/>
    <xf numFmtId="0" fontId="0" fillId="0" borderId="26" xfId="0" applyBorder="1"/>
    <xf numFmtId="0" fontId="0" fillId="0" borderId="17" xfId="0" applyBorder="1"/>
    <xf numFmtId="0" fontId="1" fillId="22" borderId="0" xfId="0" applyFont="1" applyFill="1" applyAlignment="1">
      <alignment vertical="center" wrapText="1"/>
    </xf>
    <xf numFmtId="0" fontId="1" fillId="20" borderId="0" xfId="0" applyFont="1" applyFill="1" applyAlignment="1">
      <alignment horizontal="center" vertical="center" wrapText="1"/>
    </xf>
    <xf numFmtId="0" fontId="10" fillId="20" borderId="0" xfId="0" quotePrefix="1" applyFont="1" applyFill="1" applyAlignment="1">
      <alignment horizontal="center" vertical="center" wrapText="1"/>
    </xf>
    <xf numFmtId="0" fontId="10" fillId="20" borderId="0" xfId="0" applyFont="1" applyFill="1" applyAlignment="1">
      <alignment horizontal="center" vertical="center"/>
    </xf>
    <xf numFmtId="0" fontId="10" fillId="20" borderId="0" xfId="0" applyFont="1" applyFill="1" applyAlignment="1">
      <alignment horizontal="center" vertical="center" wrapText="1"/>
    </xf>
    <xf numFmtId="0" fontId="14" fillId="20" borderId="0" xfId="0" applyFont="1" applyFill="1" applyAlignment="1">
      <alignment vertical="center"/>
    </xf>
    <xf numFmtId="0" fontId="14" fillId="20" borderId="0" xfId="0" applyFont="1" applyFill="1"/>
    <xf numFmtId="0" fontId="14" fillId="2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5" borderId="9" xfId="0" applyFont="1" applyFill="1" applyBorder="1" applyAlignment="1">
      <alignment horizontal="left" vertical="center"/>
    </xf>
    <xf numFmtId="0" fontId="14" fillId="4" borderId="9" xfId="0" applyFont="1" applyFill="1" applyBorder="1"/>
    <xf numFmtId="0" fontId="14" fillId="10" borderId="9" xfId="0" applyFont="1" applyFill="1" applyBorder="1"/>
    <xf numFmtId="0" fontId="14" fillId="12" borderId="9" xfId="0" applyFont="1" applyFill="1" applyBorder="1"/>
    <xf numFmtId="0" fontId="14" fillId="2" borderId="9" xfId="0" applyFont="1" applyFill="1" applyBorder="1" applyAlignment="1">
      <alignment horizontal="left" vertical="center"/>
    </xf>
    <xf numFmtId="0" fontId="14" fillId="7" borderId="9" xfId="0" applyFont="1" applyFill="1" applyBorder="1"/>
    <xf numFmtId="0" fontId="15" fillId="0" borderId="0" xfId="0" applyFont="1" applyAlignment="1">
      <alignment horizontal="left" vertical="center"/>
    </xf>
    <xf numFmtId="0" fontId="14" fillId="8" borderId="9" xfId="0" applyFont="1" applyFill="1" applyBorder="1" applyAlignment="1">
      <alignment horizontal="left" vertical="center"/>
    </xf>
    <xf numFmtId="0" fontId="14" fillId="9" borderId="9" xfId="0" applyFont="1" applyFill="1" applyBorder="1" applyAlignment="1">
      <alignment horizontal="left" vertical="center"/>
    </xf>
    <xf numFmtId="0" fontId="14" fillId="20" borderId="0" xfId="0" applyFont="1" applyFill="1" applyAlignment="1">
      <alignment vertical="center" wrapText="1"/>
    </xf>
    <xf numFmtId="0" fontId="14" fillId="0" borderId="0" xfId="0" applyFont="1"/>
    <xf numFmtId="0" fontId="14" fillId="19" borderId="10" xfId="0" applyFont="1" applyFill="1" applyBorder="1" applyAlignment="1">
      <alignment horizontal="left" vertical="center"/>
    </xf>
    <xf numFmtId="0" fontId="14" fillId="14" borderId="11" xfId="0" applyFont="1" applyFill="1" applyBorder="1" applyAlignment="1">
      <alignment horizontal="left" vertical="center"/>
    </xf>
    <xf numFmtId="0" fontId="14" fillId="18" borderId="10" xfId="0" applyFont="1" applyFill="1" applyBorder="1"/>
    <xf numFmtId="49" fontId="14" fillId="20" borderId="0" xfId="0" applyNumberFormat="1" applyFont="1" applyFill="1" applyAlignment="1">
      <alignment horizontal="left" vertical="center"/>
    </xf>
    <xf numFmtId="0" fontId="14" fillId="15" borderId="10" xfId="0" applyFont="1" applyFill="1" applyBorder="1"/>
    <xf numFmtId="0" fontId="14" fillId="16" borderId="11" xfId="0" applyFont="1" applyFill="1" applyBorder="1"/>
    <xf numFmtId="0" fontId="14" fillId="17" borderId="10" xfId="0" applyFont="1" applyFill="1" applyBorder="1"/>
    <xf numFmtId="0" fontId="3" fillId="20" borderId="0" xfId="0" applyFont="1" applyFill="1"/>
    <xf numFmtId="0" fontId="0" fillId="20" borderId="0" xfId="0" applyFill="1" applyAlignment="1">
      <alignment vertical="top"/>
    </xf>
    <xf numFmtId="0" fontId="10" fillId="19" borderId="22" xfId="0" applyFont="1" applyFill="1" applyBorder="1" applyAlignment="1">
      <alignment horizontal="left"/>
    </xf>
    <xf numFmtId="49" fontId="10" fillId="19" borderId="25" xfId="0" applyNumberFormat="1" applyFont="1" applyFill="1" applyBorder="1" applyAlignment="1">
      <alignment horizontal="left"/>
    </xf>
    <xf numFmtId="49" fontId="10" fillId="19" borderId="13" xfId="0" applyNumberFormat="1" applyFont="1" applyFill="1" applyBorder="1" applyAlignment="1">
      <alignment horizontal="left"/>
    </xf>
    <xf numFmtId="0" fontId="10" fillId="21" borderId="18" xfId="0" applyFont="1" applyFill="1" applyBorder="1" applyAlignment="1">
      <alignment horizontal="left"/>
    </xf>
    <xf numFmtId="49" fontId="10" fillId="21" borderId="23" xfId="0" applyNumberFormat="1" applyFont="1" applyFill="1" applyBorder="1" applyAlignment="1">
      <alignment horizontal="left"/>
    </xf>
    <xf numFmtId="49" fontId="10" fillId="21" borderId="15" xfId="0" applyNumberFormat="1" applyFont="1" applyFill="1" applyBorder="1" applyAlignment="1">
      <alignment horizontal="left"/>
    </xf>
    <xf numFmtId="0" fontId="10" fillId="22" borderId="18" xfId="0" applyFont="1" applyFill="1" applyBorder="1" applyAlignment="1">
      <alignment horizontal="left"/>
    </xf>
    <xf numFmtId="49" fontId="10" fillId="22" borderId="23" xfId="0" applyNumberFormat="1" applyFont="1" applyFill="1" applyBorder="1" applyAlignment="1">
      <alignment horizontal="left"/>
    </xf>
    <xf numFmtId="49" fontId="10" fillId="22" borderId="15" xfId="0" applyNumberFormat="1" applyFont="1" applyFill="1" applyBorder="1" applyAlignment="1">
      <alignment horizontal="left"/>
    </xf>
    <xf numFmtId="49" fontId="10" fillId="15" borderId="23" xfId="0" applyNumberFormat="1" applyFont="1" applyFill="1" applyBorder="1" applyAlignment="1">
      <alignment horizontal="left"/>
    </xf>
    <xf numFmtId="49" fontId="10" fillId="15" borderId="15" xfId="0" applyNumberFormat="1" applyFont="1" applyFill="1" applyBorder="1" applyAlignment="1">
      <alignment horizontal="left"/>
    </xf>
    <xf numFmtId="49" fontId="10" fillId="7" borderId="23" xfId="0" applyNumberFormat="1" applyFont="1" applyFill="1" applyBorder="1" applyAlignment="1">
      <alignment horizontal="left"/>
    </xf>
    <xf numFmtId="49" fontId="10" fillId="7" borderId="15" xfId="0" applyNumberFormat="1" applyFont="1" applyFill="1" applyBorder="1" applyAlignment="1">
      <alignment horizontal="left"/>
    </xf>
    <xf numFmtId="49" fontId="10" fillId="17" borderId="30" xfId="0" applyNumberFormat="1" applyFont="1" applyFill="1" applyBorder="1" applyAlignment="1">
      <alignment horizontal="left"/>
    </xf>
    <xf numFmtId="49" fontId="10" fillId="17" borderId="31" xfId="0" applyNumberFormat="1" applyFont="1" applyFill="1" applyBorder="1" applyAlignment="1">
      <alignment horizontal="left"/>
    </xf>
    <xf numFmtId="0" fontId="10" fillId="20" borderId="23" xfId="0" applyFont="1" applyFill="1" applyBorder="1" applyAlignment="1">
      <alignment horizontal="left"/>
    </xf>
    <xf numFmtId="0" fontId="10" fillId="20" borderId="15" xfId="0" applyFont="1" applyFill="1" applyBorder="1" applyAlignment="1">
      <alignment horizontal="left"/>
    </xf>
    <xf numFmtId="49" fontId="10" fillId="20" borderId="18" xfId="0" applyNumberFormat="1" applyFont="1" applyFill="1" applyBorder="1" applyAlignment="1">
      <alignment horizontal="left"/>
    </xf>
    <xf numFmtId="0" fontId="10" fillId="20" borderId="23" xfId="0" applyFont="1" applyFill="1" applyBorder="1" applyAlignment="1">
      <alignment horizontal="left"/>
    </xf>
    <xf numFmtId="0" fontId="10" fillId="20" borderId="15" xfId="0" applyFont="1" applyFill="1" applyBorder="1" applyAlignment="1">
      <alignment horizontal="left"/>
    </xf>
    <xf numFmtId="0" fontId="1" fillId="0" borderId="19" xfId="0" applyFont="1" applyBorder="1"/>
    <xf numFmtId="0" fontId="1" fillId="20" borderId="19" xfId="0" applyFont="1" applyFill="1" applyBorder="1"/>
    <xf numFmtId="49" fontId="10" fillId="20" borderId="18" xfId="0" applyNumberFormat="1" applyFont="1" applyFill="1" applyBorder="1" applyAlignment="1">
      <alignment horizontal="left"/>
    </xf>
    <xf numFmtId="0" fontId="16" fillId="20" borderId="0" xfId="0" applyFont="1" applyFill="1"/>
    <xf numFmtId="49" fontId="0" fillId="20" borderId="0" xfId="0" applyNumberFormat="1" applyFill="1"/>
    <xf numFmtId="0" fontId="14" fillId="20" borderId="0" xfId="0" applyNumberFormat="1" applyFont="1" applyFill="1" applyAlignment="1">
      <alignment horizontal="left" vertical="center"/>
    </xf>
    <xf numFmtId="49" fontId="10" fillId="15" borderId="18" xfId="0" applyNumberFormat="1" applyFont="1" applyFill="1" applyBorder="1" applyAlignment="1">
      <alignment horizontal="left"/>
    </xf>
    <xf numFmtId="49" fontId="10" fillId="7" borderId="18" xfId="0" applyNumberFormat="1" applyFont="1" applyFill="1" applyBorder="1" applyAlignment="1">
      <alignment horizontal="left"/>
    </xf>
    <xf numFmtId="49" fontId="10" fillId="17" borderId="29" xfId="0" applyNumberFormat="1" applyFont="1" applyFill="1" applyBorder="1" applyAlignment="1">
      <alignment horizontal="left"/>
    </xf>
    <xf numFmtId="0" fontId="13" fillId="20" borderId="0" xfId="0" applyFont="1" applyFill="1" applyAlignment="1">
      <alignment vertical="center"/>
    </xf>
    <xf numFmtId="0" fontId="0" fillId="20" borderId="1" xfId="0" applyFill="1" applyBorder="1" applyAlignment="1">
      <alignment horizontal="left" vertical="top" wrapText="1"/>
    </xf>
    <xf numFmtId="0" fontId="0" fillId="20" borderId="2" xfId="0" applyFill="1" applyBorder="1" applyAlignment="1">
      <alignment horizontal="left" vertical="top" wrapText="1"/>
    </xf>
    <xf numFmtId="0" fontId="0" fillId="20" borderId="3" xfId="0" applyFill="1" applyBorder="1" applyAlignment="1">
      <alignment horizontal="left" vertical="top" wrapText="1"/>
    </xf>
    <xf numFmtId="0" fontId="0" fillId="20" borderId="4" xfId="0" applyFill="1" applyBorder="1" applyAlignment="1">
      <alignment horizontal="left" vertical="top" wrapText="1"/>
    </xf>
    <xf numFmtId="0" fontId="0" fillId="20" borderId="0" xfId="0" applyFill="1" applyAlignment="1">
      <alignment horizontal="left" vertical="top" wrapText="1"/>
    </xf>
    <xf numFmtId="0" fontId="0" fillId="20" borderId="5" xfId="0" applyFill="1" applyBorder="1" applyAlignment="1">
      <alignment horizontal="left" vertical="top" wrapText="1"/>
    </xf>
    <xf numFmtId="0" fontId="0" fillId="20" borderId="6" xfId="0" applyFill="1" applyBorder="1" applyAlignment="1">
      <alignment horizontal="left" vertical="top" wrapText="1"/>
    </xf>
    <xf numFmtId="0" fontId="0" fillId="20" borderId="7" xfId="0" applyFill="1" applyBorder="1" applyAlignment="1">
      <alignment horizontal="left" vertical="top" wrapText="1"/>
    </xf>
    <xf numFmtId="0" fontId="0" fillId="20" borderId="8" xfId="0" applyFill="1" applyBorder="1" applyAlignment="1">
      <alignment horizontal="left" vertical="top" wrapText="1"/>
    </xf>
    <xf numFmtId="0" fontId="0" fillId="20" borderId="28" xfId="0" applyFill="1" applyBorder="1" applyAlignment="1">
      <alignment horizontal="left" vertical="top" wrapText="1"/>
    </xf>
    <xf numFmtId="0" fontId="0" fillId="20" borderId="32" xfId="0" applyFill="1" applyBorder="1" applyAlignment="1">
      <alignment horizontal="left" vertical="top" wrapText="1"/>
    </xf>
    <xf numFmtId="0" fontId="0" fillId="20" borderId="33" xfId="0" applyFill="1" applyBorder="1" applyAlignment="1">
      <alignment horizontal="left" vertical="top" wrapText="1"/>
    </xf>
    <xf numFmtId="0" fontId="1" fillId="20" borderId="0" xfId="0" applyFont="1" applyFill="1" applyAlignment="1">
      <alignment horizontal="left" vertical="center" wrapText="1"/>
    </xf>
    <xf numFmtId="49" fontId="10" fillId="20" borderId="0" xfId="0" applyNumberFormat="1" applyFont="1" applyFill="1" applyAlignment="1">
      <alignment horizontal="left" vertical="center" wrapText="1"/>
    </xf>
    <xf numFmtId="0" fontId="10" fillId="20" borderId="0" xfId="0" applyFont="1" applyFill="1" applyAlignment="1">
      <alignment horizontal="left" vertical="center" wrapText="1"/>
    </xf>
    <xf numFmtId="0" fontId="10" fillId="20" borderId="18" xfId="0" applyFont="1" applyFill="1" applyBorder="1" applyAlignment="1">
      <alignment horizontal="center" vertical="center"/>
    </xf>
    <xf numFmtId="0" fontId="10" fillId="20" borderId="23" xfId="0" applyFont="1" applyFill="1" applyBorder="1" applyAlignment="1">
      <alignment horizontal="center" vertical="center"/>
    </xf>
    <xf numFmtId="0" fontId="10" fillId="20" borderId="15" xfId="0" applyFont="1" applyFill="1" applyBorder="1" applyAlignment="1">
      <alignment horizontal="center" vertical="center"/>
    </xf>
    <xf numFmtId="0" fontId="10" fillId="20" borderId="18" xfId="0" quotePrefix="1" applyFont="1" applyFill="1" applyBorder="1" applyAlignment="1">
      <alignment horizontal="center" vertical="center"/>
    </xf>
    <xf numFmtId="0" fontId="1" fillId="22" borderId="10" xfId="0" applyFont="1" applyFill="1" applyBorder="1" applyAlignment="1">
      <alignment horizontal="center" vertical="center" wrapText="1"/>
    </xf>
    <xf numFmtId="49" fontId="10" fillId="20" borderId="18" xfId="0" applyNumberFormat="1" applyFont="1" applyFill="1" applyBorder="1" applyAlignment="1">
      <alignment horizontal="left"/>
    </xf>
    <xf numFmtId="0" fontId="10" fillId="20" borderId="23" xfId="0" applyFont="1" applyFill="1" applyBorder="1" applyAlignment="1">
      <alignment horizontal="left"/>
    </xf>
    <xf numFmtId="0" fontId="10" fillId="20" borderId="15" xfId="0" applyFont="1" applyFill="1" applyBorder="1" applyAlignment="1">
      <alignment horizontal="left"/>
    </xf>
    <xf numFmtId="0" fontId="1" fillId="22" borderId="18" xfId="0" applyFont="1" applyFill="1" applyBorder="1" applyAlignment="1">
      <alignment horizontal="center" vertical="center" wrapText="1"/>
    </xf>
    <xf numFmtId="0" fontId="1" fillId="22" borderId="23" xfId="0" applyFont="1" applyFill="1" applyBorder="1" applyAlignment="1">
      <alignment horizontal="center" vertical="center" wrapText="1"/>
    </xf>
    <xf numFmtId="0" fontId="1" fillId="22" borderId="15" xfId="0" applyFont="1" applyFill="1" applyBorder="1" applyAlignment="1">
      <alignment horizontal="center" vertical="center" wrapText="1"/>
    </xf>
    <xf numFmtId="0" fontId="10" fillId="20" borderId="10" xfId="0" quotePrefix="1" applyFont="1" applyFill="1" applyBorder="1" applyAlignment="1">
      <alignment horizontal="center"/>
    </xf>
    <xf numFmtId="0" fontId="10" fillId="2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top" wrapText="1"/>
    </xf>
    <xf numFmtId="0" fontId="0" fillId="20" borderId="4" xfId="0" applyFill="1" applyBorder="1" applyAlignment="1">
      <alignment horizontal="left" wrapText="1"/>
    </xf>
    <xf numFmtId="0" fontId="0" fillId="20" borderId="0" xfId="0" applyFill="1" applyAlignment="1">
      <alignment horizontal="left" wrapText="1"/>
    </xf>
    <xf numFmtId="0" fontId="0" fillId="20" borderId="5" xfId="0" applyFill="1" applyBorder="1" applyAlignment="1">
      <alignment horizontal="left" wrapText="1"/>
    </xf>
    <xf numFmtId="2" fontId="10" fillId="20" borderId="0" xfId="0" applyNumberFormat="1" applyFont="1" applyFill="1" applyAlignment="1">
      <alignment horizontal="left" vertical="center" wrapText="1"/>
    </xf>
    <xf numFmtId="0" fontId="1" fillId="22" borderId="10" xfId="0" applyFont="1" applyFill="1" applyBorder="1" applyAlignment="1">
      <alignment horizontal="center" vertical="top" wrapText="1"/>
    </xf>
    <xf numFmtId="0" fontId="10" fillId="0" borderId="10" xfId="0" applyFont="1" applyBorder="1" applyAlignment="1">
      <alignment vertical="top" wrapText="1"/>
    </xf>
    <xf numFmtId="0" fontId="0" fillId="20" borderId="0" xfId="0" applyFill="1" applyBorder="1" applyAlignment="1">
      <alignment horizontal="left" vertical="top" wrapText="1"/>
    </xf>
    <xf numFmtId="0" fontId="1" fillId="0" borderId="19" xfId="0" applyFont="1" applyBorder="1"/>
    <xf numFmtId="0" fontId="10" fillId="19" borderId="12" xfId="0" applyNumberFormat="1" applyFont="1" applyFill="1" applyBorder="1" applyAlignment="1">
      <alignment horizontal="left"/>
    </xf>
    <xf numFmtId="0" fontId="10" fillId="15" borderId="10" xfId="0" applyNumberFormat="1" applyFont="1" applyFill="1" applyBorder="1" applyAlignment="1">
      <alignment horizontal="left"/>
    </xf>
    <xf numFmtId="0" fontId="10" fillId="14" borderId="10" xfId="0" applyNumberFormat="1" applyFont="1" applyFill="1" applyBorder="1" applyAlignment="1">
      <alignment horizontal="left"/>
    </xf>
    <xf numFmtId="0" fontId="10" fillId="11" borderId="10" xfId="0" applyNumberFormat="1" applyFont="1" applyFill="1" applyBorder="1" applyAlignment="1">
      <alignment horizontal="left"/>
    </xf>
    <xf numFmtId="0" fontId="6" fillId="20" borderId="0" xfId="0" applyFont="1" applyFill="1" applyAlignment="1">
      <alignment horizontal="left" wrapText="1"/>
    </xf>
    <xf numFmtId="49" fontId="10" fillId="20" borderId="0" xfId="0" applyNumberFormat="1" applyFont="1" applyFill="1" applyAlignment="1">
      <alignment horizontal="left"/>
    </xf>
    <xf numFmtId="49" fontId="10" fillId="14" borderId="10" xfId="0" applyNumberFormat="1" applyFont="1" applyFill="1" applyBorder="1" applyAlignment="1">
      <alignment horizontal="left"/>
    </xf>
    <xf numFmtId="0" fontId="10" fillId="14" borderId="10" xfId="0" applyFont="1" applyFill="1" applyBorder="1" applyAlignment="1">
      <alignment horizontal="left"/>
    </xf>
    <xf numFmtId="0" fontId="10" fillId="16" borderId="10" xfId="0" applyNumberFormat="1" applyFont="1" applyFill="1" applyBorder="1" applyAlignment="1">
      <alignment horizontal="left"/>
    </xf>
    <xf numFmtId="0" fontId="10" fillId="17" borderId="11" xfId="0" applyNumberFormat="1" applyFont="1" applyFill="1" applyBorder="1" applyAlignment="1">
      <alignment horizontal="left"/>
    </xf>
    <xf numFmtId="0" fontId="1" fillId="20" borderId="19" xfId="0" applyFont="1" applyFill="1" applyBorder="1"/>
    <xf numFmtId="0" fontId="1" fillId="0" borderId="36" xfId="0" applyFont="1" applyBorder="1" applyAlignment="1">
      <alignment horizontal="left"/>
    </xf>
    <xf numFmtId="49" fontId="10" fillId="11" borderId="10" xfId="0" applyNumberFormat="1" applyFont="1" applyFill="1" applyBorder="1" applyAlignment="1">
      <alignment horizontal="left"/>
    </xf>
    <xf numFmtId="0" fontId="10" fillId="11" borderId="10" xfId="0" applyFont="1" applyFill="1" applyBorder="1" applyAlignment="1">
      <alignment horizontal="left"/>
    </xf>
    <xf numFmtId="49" fontId="10" fillId="15" borderId="10" xfId="0" applyNumberFormat="1" applyFont="1" applyFill="1" applyBorder="1" applyAlignment="1">
      <alignment horizontal="left"/>
    </xf>
    <xf numFmtId="0" fontId="10" fillId="15" borderId="10" xfId="0" applyFont="1" applyFill="1" applyBorder="1" applyAlignment="1">
      <alignment horizontal="left"/>
    </xf>
    <xf numFmtId="49" fontId="10" fillId="16" borderId="10" xfId="0" applyNumberFormat="1" applyFont="1" applyFill="1" applyBorder="1" applyAlignment="1">
      <alignment horizontal="left"/>
    </xf>
    <xf numFmtId="0" fontId="10" fillId="16" borderId="10" xfId="0" applyFont="1" applyFill="1" applyBorder="1" applyAlignment="1">
      <alignment horizontal="left"/>
    </xf>
    <xf numFmtId="0" fontId="1" fillId="20" borderId="10" xfId="0" applyFont="1" applyFill="1" applyBorder="1" applyAlignment="1">
      <alignment horizontal="center" textRotation="90" wrapText="1"/>
    </xf>
    <xf numFmtId="0" fontId="10" fillId="19" borderId="36" xfId="0" applyFont="1" applyFill="1" applyBorder="1" applyAlignment="1">
      <alignment horizontal="center" textRotation="90" wrapText="1"/>
    </xf>
    <xf numFmtId="0" fontId="10" fillId="19" borderId="20" xfId="0" applyFont="1" applyFill="1" applyBorder="1" applyAlignment="1">
      <alignment horizontal="center" textRotation="90" wrapText="1"/>
    </xf>
    <xf numFmtId="0" fontId="10" fillId="19" borderId="37" xfId="0" applyFont="1" applyFill="1" applyBorder="1" applyAlignment="1">
      <alignment horizontal="center" textRotation="90" wrapText="1"/>
    </xf>
    <xf numFmtId="0" fontId="10" fillId="21" borderId="36" xfId="0" applyFont="1" applyFill="1" applyBorder="1" applyAlignment="1">
      <alignment horizontal="center" textRotation="90" wrapText="1"/>
    </xf>
    <xf numFmtId="0" fontId="10" fillId="21" borderId="20" xfId="0" applyFont="1" applyFill="1" applyBorder="1" applyAlignment="1">
      <alignment horizontal="center" textRotation="90" wrapText="1"/>
    </xf>
    <xf numFmtId="0" fontId="10" fillId="21" borderId="37" xfId="0" applyFont="1" applyFill="1" applyBorder="1" applyAlignment="1">
      <alignment horizontal="center" textRotation="90" wrapText="1"/>
    </xf>
    <xf numFmtId="0" fontId="10" fillId="22" borderId="36" xfId="0" applyFont="1" applyFill="1" applyBorder="1" applyAlignment="1">
      <alignment horizontal="center" textRotation="90" wrapText="1"/>
    </xf>
    <xf numFmtId="0" fontId="10" fillId="22" borderId="20" xfId="0" applyFont="1" applyFill="1" applyBorder="1" applyAlignment="1">
      <alignment horizontal="center" textRotation="90" wrapText="1"/>
    </xf>
    <xf numFmtId="0" fontId="10" fillId="22" borderId="37" xfId="0" applyFont="1" applyFill="1" applyBorder="1" applyAlignment="1">
      <alignment horizontal="center" textRotation="90" wrapText="1"/>
    </xf>
    <xf numFmtId="49" fontId="10" fillId="15" borderId="36" xfId="0" applyNumberFormat="1" applyFont="1" applyFill="1" applyBorder="1" applyAlignment="1">
      <alignment horizontal="center" textRotation="90" wrapText="1"/>
    </xf>
    <xf numFmtId="0" fontId="10" fillId="15" borderId="20" xfId="0" applyFont="1" applyFill="1" applyBorder="1" applyAlignment="1">
      <alignment horizontal="center" textRotation="90" wrapText="1"/>
    </xf>
    <xf numFmtId="0" fontId="10" fillId="15" borderId="37" xfId="0" applyFont="1" applyFill="1" applyBorder="1" applyAlignment="1">
      <alignment horizontal="center" textRotation="90" wrapText="1"/>
    </xf>
    <xf numFmtId="49" fontId="10" fillId="7" borderId="36" xfId="0" applyNumberFormat="1" applyFont="1" applyFill="1" applyBorder="1" applyAlignment="1">
      <alignment horizontal="center" textRotation="90" wrapText="1"/>
    </xf>
    <xf numFmtId="0" fontId="10" fillId="7" borderId="20" xfId="0" applyFont="1" applyFill="1" applyBorder="1" applyAlignment="1">
      <alignment horizontal="center" textRotation="90" wrapText="1"/>
    </xf>
    <xf numFmtId="0" fontId="10" fillId="7" borderId="37" xfId="0" applyFont="1" applyFill="1" applyBorder="1" applyAlignment="1">
      <alignment horizontal="center" textRotation="90" wrapText="1"/>
    </xf>
    <xf numFmtId="49" fontId="10" fillId="17" borderId="36" xfId="0" applyNumberFormat="1" applyFont="1" applyFill="1" applyBorder="1" applyAlignment="1">
      <alignment horizontal="center" textRotation="90" wrapText="1"/>
    </xf>
    <xf numFmtId="0" fontId="10" fillId="17" borderId="20" xfId="0" applyFont="1" applyFill="1" applyBorder="1" applyAlignment="1">
      <alignment horizontal="center" textRotation="90" wrapText="1"/>
    </xf>
    <xf numFmtId="0" fontId="10" fillId="17" borderId="37" xfId="0" applyFont="1" applyFill="1" applyBorder="1" applyAlignment="1">
      <alignment horizontal="center" textRotation="90" wrapText="1"/>
    </xf>
    <xf numFmtId="0" fontId="1" fillId="20" borderId="0" xfId="0" applyFont="1" applyFill="1" applyAlignment="1">
      <alignment horizontal="left"/>
    </xf>
    <xf numFmtId="0" fontId="1" fillId="20" borderId="0" xfId="0" applyFont="1" applyFill="1" applyAlignment="1">
      <alignment horizontal="center"/>
    </xf>
    <xf numFmtId="0" fontId="0" fillId="20" borderId="4" xfId="0" applyFill="1" applyBorder="1" applyAlignment="1">
      <alignment horizontal="left" vertical="center"/>
    </xf>
    <xf numFmtId="0" fontId="0" fillId="20" borderId="0" xfId="0" applyFill="1" applyAlignment="1">
      <alignment horizontal="left" vertical="center"/>
    </xf>
    <xf numFmtId="0" fontId="0" fillId="20" borderId="5" xfId="0" applyFill="1" applyBorder="1" applyAlignment="1">
      <alignment horizontal="left" vertical="center"/>
    </xf>
    <xf numFmtId="49" fontId="10" fillId="5" borderId="10" xfId="0" applyNumberFormat="1" applyFont="1" applyFill="1" applyBorder="1" applyAlignment="1">
      <alignment horizontal="left"/>
    </xf>
    <xf numFmtId="0" fontId="10" fillId="5" borderId="10" xfId="0" applyFont="1" applyFill="1" applyBorder="1" applyAlignment="1">
      <alignment horizontal="left"/>
    </xf>
    <xf numFmtId="49" fontId="10" fillId="17" borderId="10" xfId="0" applyNumberFormat="1" applyFont="1" applyFill="1" applyBorder="1" applyAlignment="1">
      <alignment horizontal="left"/>
    </xf>
    <xf numFmtId="0" fontId="10" fillId="17" borderId="10" xfId="0" applyFont="1" applyFill="1" applyBorder="1" applyAlignment="1">
      <alignment horizontal="left"/>
    </xf>
    <xf numFmtId="0" fontId="1" fillId="20" borderId="11" xfId="0" applyFont="1" applyFill="1" applyBorder="1" applyAlignment="1">
      <alignment horizontal="center" textRotation="90"/>
    </xf>
    <xf numFmtId="0" fontId="1" fillId="20" borderId="20" xfId="0" applyFont="1" applyFill="1" applyBorder="1" applyAlignment="1">
      <alignment horizontal="center" textRotation="90"/>
    </xf>
    <xf numFmtId="0" fontId="1" fillId="20" borderId="12" xfId="0" applyFont="1" applyFill="1" applyBorder="1" applyAlignment="1">
      <alignment horizontal="center" textRotation="90"/>
    </xf>
    <xf numFmtId="0" fontId="1" fillId="20" borderId="28" xfId="0" applyFont="1" applyFill="1" applyBorder="1" applyAlignment="1">
      <alignment horizontal="center"/>
    </xf>
    <xf numFmtId="0" fontId="1" fillId="20" borderId="32" xfId="0" applyFont="1" applyFill="1" applyBorder="1" applyAlignment="1">
      <alignment horizontal="center"/>
    </xf>
    <xf numFmtId="0" fontId="1" fillId="20" borderId="33" xfId="0" applyFont="1" applyFill="1" applyBorder="1" applyAlignment="1">
      <alignment horizontal="center"/>
    </xf>
    <xf numFmtId="0" fontId="1" fillId="0" borderId="37" xfId="0" applyFont="1" applyBorder="1" applyAlignment="1">
      <alignment horizontal="left"/>
    </xf>
    <xf numFmtId="49" fontId="10" fillId="20" borderId="18" xfId="0" applyNumberFormat="1" applyFont="1" applyFill="1" applyBorder="1" applyAlignment="1">
      <alignment horizontal="left" vertical="center"/>
    </xf>
    <xf numFmtId="49" fontId="10" fillId="20" borderId="23" xfId="0" applyNumberFormat="1" applyFont="1" applyFill="1" applyBorder="1" applyAlignment="1">
      <alignment horizontal="left" vertical="center"/>
    </xf>
    <xf numFmtId="49" fontId="10" fillId="20" borderId="15" xfId="0" applyNumberFormat="1" applyFont="1" applyFill="1" applyBorder="1" applyAlignment="1">
      <alignment horizontal="left" vertical="center"/>
    </xf>
    <xf numFmtId="49" fontId="10" fillId="20" borderId="18" xfId="0" applyNumberFormat="1" applyFont="1" applyFill="1" applyBorder="1" applyAlignment="1">
      <alignment horizontal="left" vertical="center" wrapText="1"/>
    </xf>
    <xf numFmtId="49" fontId="10" fillId="20" borderId="23" xfId="0" applyNumberFormat="1" applyFont="1" applyFill="1" applyBorder="1" applyAlignment="1">
      <alignment horizontal="left" vertical="center" wrapText="1"/>
    </xf>
    <xf numFmtId="49" fontId="10" fillId="20" borderId="15" xfId="0" applyNumberFormat="1" applyFont="1" applyFill="1" applyBorder="1" applyAlignment="1">
      <alignment horizontal="left" vertical="center" wrapText="1"/>
    </xf>
    <xf numFmtId="0" fontId="10" fillId="20" borderId="23" xfId="0" applyFont="1" applyFill="1" applyBorder="1" applyAlignment="1">
      <alignment horizontal="left" vertical="center" wrapText="1"/>
    </xf>
    <xf numFmtId="0" fontId="10" fillId="20" borderId="15" xfId="0" applyFont="1" applyFill="1" applyBorder="1" applyAlignment="1">
      <alignment horizontal="left" vertical="center" wrapText="1"/>
    </xf>
    <xf numFmtId="49" fontId="10" fillId="16" borderId="10" xfId="0" applyNumberFormat="1" applyFont="1" applyFill="1" applyBorder="1"/>
    <xf numFmtId="0" fontId="10" fillId="16" borderId="10" xfId="0" applyNumberFormat="1" applyFont="1" applyFill="1" applyBorder="1"/>
    <xf numFmtId="49" fontId="10" fillId="17" borderId="11" xfId="0" applyNumberFormat="1" applyFont="1" applyFill="1" applyBorder="1"/>
    <xf numFmtId="0" fontId="10" fillId="17" borderId="11" xfId="0" applyNumberFormat="1" applyFont="1" applyFill="1" applyBorder="1"/>
    <xf numFmtId="49" fontId="10" fillId="15" borderId="10" xfId="0" applyNumberFormat="1" applyFont="1" applyFill="1" applyBorder="1"/>
    <xf numFmtId="0" fontId="10" fillId="15" borderId="10" xfId="0" applyNumberFormat="1" applyFont="1" applyFill="1" applyBorder="1"/>
    <xf numFmtId="0" fontId="10" fillId="14" borderId="10" xfId="0" applyNumberFormat="1" applyFont="1" applyFill="1" applyBorder="1"/>
    <xf numFmtId="0" fontId="10" fillId="11" borderId="10" xfId="0" applyNumberFormat="1" applyFont="1" applyFill="1" applyBorder="1"/>
    <xf numFmtId="0" fontId="10" fillId="19" borderId="12" xfId="0" applyNumberFormat="1" applyFont="1" applyFill="1" applyBorder="1"/>
  </cellXfs>
  <cellStyles count="2">
    <cellStyle name="Comma" xfId="1" builtinId="3"/>
    <cellStyle name="Normal" xfId="0" builtinId="0"/>
  </cellStyles>
  <dxfs count="8"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</dxfs>
  <tableStyles count="0" defaultTableStyle="TableStyleMedium2" defaultPivotStyle="PivotStyleLight16"/>
  <colors>
    <mruColors>
      <color rgb="FF33CAFF"/>
      <color rgb="FFFF7D7D"/>
      <color rgb="FF63973F"/>
      <color rgb="FFFFE07D"/>
      <color rgb="FFEF8B47"/>
      <color rgb="FF76B54B"/>
      <color rgb="FFB2D69A"/>
      <color rgb="FFFF9F9F"/>
      <color rgb="FF69A4D9"/>
      <color rgb="FF7D9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68855</xdr:colOff>
      <xdr:row>34</xdr:row>
      <xdr:rowOff>131974</xdr:rowOff>
    </xdr:from>
    <xdr:to>
      <xdr:col>35</xdr:col>
      <xdr:colOff>872168</xdr:colOff>
      <xdr:row>37</xdr:row>
      <xdr:rowOff>57380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E0069083-2407-F3BC-FB09-28BCDD5B2890}"/>
            </a:ext>
          </a:extLst>
        </xdr:cNvPr>
        <xdr:cNvSpPr/>
      </xdr:nvSpPr>
      <xdr:spPr>
        <a:xfrm>
          <a:off x="8566762" y="5795332"/>
          <a:ext cx="803313" cy="5049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68855</xdr:colOff>
      <xdr:row>34</xdr:row>
      <xdr:rowOff>131974</xdr:rowOff>
    </xdr:from>
    <xdr:to>
      <xdr:col>35</xdr:col>
      <xdr:colOff>872168</xdr:colOff>
      <xdr:row>37</xdr:row>
      <xdr:rowOff>57380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15E1A282-0624-4CB8-9441-7C526B86B06E}"/>
            </a:ext>
          </a:extLst>
        </xdr:cNvPr>
        <xdr:cNvSpPr/>
      </xdr:nvSpPr>
      <xdr:spPr>
        <a:xfrm>
          <a:off x="8222255" y="6199399"/>
          <a:ext cx="803313" cy="5064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DC83-344F-4F95-9DCD-811E7DF8C07D}">
  <sheetPr>
    <pageSetUpPr fitToPage="1"/>
  </sheetPr>
  <dimension ref="A1:M19"/>
  <sheetViews>
    <sheetView tabSelected="1" zoomScaleNormal="100" workbookViewId="0"/>
  </sheetViews>
  <sheetFormatPr defaultColWidth="9.140625" defaultRowHeight="15" x14ac:dyDescent="0.25"/>
  <cols>
    <col min="1" max="1" width="5.140625" style="47" customWidth="1"/>
    <col min="2" max="16384" width="9.140625" style="47"/>
  </cols>
  <sheetData>
    <row r="1" spans="1:13" x14ac:dyDescent="0.25">
      <c r="A1" s="182" t="s">
        <v>62</v>
      </c>
    </row>
    <row r="2" spans="1:13" ht="21" x14ac:dyDescent="0.35">
      <c r="A2" s="182"/>
      <c r="B2" s="157" t="s">
        <v>69</v>
      </c>
    </row>
    <row r="3" spans="1:13" x14ac:dyDescent="0.25">
      <c r="A3" s="182"/>
    </row>
    <row r="4" spans="1:13" ht="21" x14ac:dyDescent="0.35">
      <c r="B4" s="157" t="s">
        <v>6</v>
      </c>
    </row>
    <row r="6" spans="1:13" ht="15.75" thickBot="1" x14ac:dyDescent="0.3">
      <c r="B6" s="93" t="s">
        <v>7</v>
      </c>
    </row>
    <row r="7" spans="1:13" x14ac:dyDescent="0.25">
      <c r="B7" s="189" t="s">
        <v>61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1"/>
    </row>
    <row r="8" spans="1:13" x14ac:dyDescent="0.25">
      <c r="B8" s="192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4"/>
    </row>
    <row r="9" spans="1:13" x14ac:dyDescent="0.25">
      <c r="B9" s="192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4"/>
    </row>
    <row r="10" spans="1:13" x14ac:dyDescent="0.25">
      <c r="B10" s="192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4"/>
    </row>
    <row r="11" spans="1:13" x14ac:dyDescent="0.25">
      <c r="B11" s="192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4"/>
    </row>
    <row r="12" spans="1:13" x14ac:dyDescent="0.25">
      <c r="B12" s="192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4"/>
    </row>
    <row r="13" spans="1:13" x14ac:dyDescent="0.25">
      <c r="B13" s="192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4"/>
    </row>
    <row r="14" spans="1:13" x14ac:dyDescent="0.25">
      <c r="B14" s="192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4"/>
    </row>
    <row r="15" spans="1:13" ht="94.9" customHeight="1" thickBot="1" x14ac:dyDescent="0.3"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7"/>
    </row>
    <row r="17" spans="2:13" ht="15.75" thickBot="1" x14ac:dyDescent="0.3">
      <c r="B17" s="93" t="s">
        <v>43</v>
      </c>
    </row>
    <row r="18" spans="2:13" ht="124.15" customHeight="1" thickBot="1" x14ac:dyDescent="0.3">
      <c r="B18" s="198" t="s">
        <v>71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200"/>
    </row>
    <row r="19" spans="2:13" x14ac:dyDescent="0.25"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</row>
  </sheetData>
  <mergeCells count="2">
    <mergeCell ref="B7:M15"/>
    <mergeCell ref="B18:M18"/>
  </mergeCells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6C3E-609C-4C88-B2EE-F2FEF24D90C3}">
  <sheetPr>
    <pageSetUpPr fitToPage="1"/>
  </sheetPr>
  <dimension ref="A1:AK77"/>
  <sheetViews>
    <sheetView zoomScaleNormal="100" zoomScaleSheetLayoutView="85" workbookViewId="0"/>
  </sheetViews>
  <sheetFormatPr defaultRowHeight="15" x14ac:dyDescent="0.25"/>
  <cols>
    <col min="1" max="1" width="5.140625" customWidth="1"/>
    <col min="2" max="2" width="4.28515625" customWidth="1"/>
    <col min="3" max="3" width="3.28515625" customWidth="1"/>
    <col min="4" max="4" width="38" customWidth="1"/>
    <col min="5" max="5" width="17.5703125" customWidth="1"/>
    <col min="6" max="6" width="14.28515625" customWidth="1"/>
    <col min="7" max="7" width="54.7109375" customWidth="1"/>
    <col min="8" max="37" width="9.140625" style="47"/>
  </cols>
  <sheetData>
    <row r="1" spans="1:7" s="47" customFormat="1" ht="15.75" thickBot="1" x14ac:dyDescent="0.3">
      <c r="A1" s="182" t="s">
        <v>62</v>
      </c>
    </row>
    <row r="2" spans="1:7" x14ac:dyDescent="0.25">
      <c r="A2" s="47"/>
      <c r="B2" s="40" t="s">
        <v>44</v>
      </c>
      <c r="C2" s="41"/>
      <c r="D2" s="41"/>
      <c r="E2" s="41"/>
      <c r="F2" s="41"/>
      <c r="G2" s="42"/>
    </row>
    <row r="3" spans="1:7" ht="251.25" customHeight="1" thickBot="1" x14ac:dyDescent="0.3">
      <c r="B3" s="195" t="s">
        <v>66</v>
      </c>
      <c r="C3" s="196"/>
      <c r="D3" s="196"/>
      <c r="E3" s="196"/>
      <c r="F3" s="196"/>
      <c r="G3" s="197"/>
    </row>
    <row r="4" spans="1:7" s="47" customFormat="1" x14ac:dyDescent="0.25"/>
    <row r="5" spans="1:7" ht="15.75" x14ac:dyDescent="0.25">
      <c r="A5" s="47"/>
      <c r="B5" s="47"/>
      <c r="C5" s="47"/>
      <c r="D5" s="17" t="s">
        <v>1</v>
      </c>
      <c r="E5" s="17" t="s">
        <v>55</v>
      </c>
      <c r="F5" s="17" t="s">
        <v>4</v>
      </c>
      <c r="G5" s="18" t="s">
        <v>9</v>
      </c>
    </row>
    <row r="6" spans="1:7" ht="30.75" customHeight="1" x14ac:dyDescent="0.25">
      <c r="A6" s="47"/>
      <c r="B6" s="47"/>
      <c r="C6" s="47"/>
      <c r="D6" s="19" t="s">
        <v>49</v>
      </c>
      <c r="E6" s="20" t="s">
        <v>14</v>
      </c>
      <c r="F6" s="20" t="s">
        <v>14</v>
      </c>
      <c r="G6" s="62"/>
    </row>
    <row r="7" spans="1:7" x14ac:dyDescent="0.25">
      <c r="A7" s="47"/>
      <c r="B7" s="47"/>
      <c r="C7" s="47"/>
      <c r="D7" s="19" t="s">
        <v>3</v>
      </c>
      <c r="E7" s="21" t="s">
        <v>14</v>
      </c>
      <c r="F7" s="20" t="s">
        <v>14</v>
      </c>
      <c r="G7" s="62"/>
    </row>
    <row r="8" spans="1:7" x14ac:dyDescent="0.25">
      <c r="A8" s="47"/>
      <c r="B8" s="47"/>
      <c r="C8" s="47"/>
      <c r="D8" s="19" t="s">
        <v>2</v>
      </c>
      <c r="E8" s="22" t="s">
        <v>15</v>
      </c>
      <c r="F8" s="24" t="s">
        <v>20</v>
      </c>
      <c r="G8" s="63"/>
    </row>
    <row r="9" spans="1:7" x14ac:dyDescent="0.25">
      <c r="A9" s="47"/>
      <c r="B9" s="47"/>
      <c r="C9" s="47"/>
      <c r="D9" s="19" t="s">
        <v>2</v>
      </c>
      <c r="E9" s="24" t="s">
        <v>16</v>
      </c>
      <c r="F9" s="23" t="s">
        <v>19</v>
      </c>
      <c r="G9" s="63"/>
    </row>
    <row r="10" spans="1:7" x14ac:dyDescent="0.25">
      <c r="A10" s="47"/>
      <c r="B10" s="47"/>
      <c r="C10" s="47"/>
      <c r="D10" s="19" t="s">
        <v>2</v>
      </c>
      <c r="E10" s="24" t="s">
        <v>15</v>
      </c>
      <c r="F10" s="23" t="s">
        <v>18</v>
      </c>
      <c r="G10" s="63"/>
    </row>
    <row r="11" spans="1:7" x14ac:dyDescent="0.25">
      <c r="A11" s="47"/>
      <c r="B11" s="47"/>
      <c r="C11" s="47"/>
      <c r="D11" s="19" t="s">
        <v>50</v>
      </c>
      <c r="E11" s="20" t="s">
        <v>14</v>
      </c>
      <c r="F11" s="24" t="s">
        <v>19</v>
      </c>
      <c r="G11" s="62"/>
    </row>
    <row r="12" spans="1:7" s="47" customFormat="1" x14ac:dyDescent="0.25"/>
    <row r="13" spans="1:7" s="47" customFormat="1" ht="14.45" customHeight="1" x14ac:dyDescent="0.25">
      <c r="D13" s="47" t="s">
        <v>56</v>
      </c>
    </row>
    <row r="14" spans="1:7" s="47" customFormat="1" ht="14.45" customHeight="1" x14ac:dyDescent="0.25"/>
    <row r="15" spans="1:7" s="47" customFormat="1" ht="14.45" customHeight="1" x14ac:dyDescent="0.25">
      <c r="G15" s="120"/>
    </row>
    <row r="16" spans="1:7" s="47" customFormat="1" ht="14.45" customHeight="1" x14ac:dyDescent="0.25">
      <c r="G16" s="121"/>
    </row>
    <row r="17" spans="7:7" s="47" customFormat="1" x14ac:dyDescent="0.25">
      <c r="G17" s="121"/>
    </row>
    <row r="18" spans="7:7" s="47" customFormat="1" x14ac:dyDescent="0.25">
      <c r="G18" s="121"/>
    </row>
    <row r="19" spans="7:7" s="47" customFormat="1" x14ac:dyDescent="0.25">
      <c r="G19" s="121"/>
    </row>
    <row r="20" spans="7:7" s="47" customFormat="1" x14ac:dyDescent="0.25"/>
    <row r="21" spans="7:7" s="47" customFormat="1" x14ac:dyDescent="0.25"/>
    <row r="22" spans="7:7" s="47" customFormat="1" x14ac:dyDescent="0.25"/>
    <row r="23" spans="7:7" s="47" customFormat="1" x14ac:dyDescent="0.25"/>
    <row r="24" spans="7:7" s="47" customFormat="1" x14ac:dyDescent="0.25"/>
    <row r="25" spans="7:7" s="47" customFormat="1" x14ac:dyDescent="0.25"/>
    <row r="26" spans="7:7" s="47" customFormat="1" x14ac:dyDescent="0.25"/>
    <row r="27" spans="7:7" s="47" customFormat="1" x14ac:dyDescent="0.25"/>
    <row r="28" spans="7:7" s="47" customFormat="1" x14ac:dyDescent="0.25"/>
    <row r="29" spans="7:7" s="47" customFormat="1" x14ac:dyDescent="0.25"/>
    <row r="30" spans="7:7" s="47" customFormat="1" x14ac:dyDescent="0.25"/>
    <row r="31" spans="7:7" s="47" customFormat="1" x14ac:dyDescent="0.25"/>
    <row r="32" spans="7:7" s="47" customFormat="1" x14ac:dyDescent="0.25"/>
    <row r="33" s="47" customFormat="1" x14ac:dyDescent="0.25"/>
    <row r="34" s="47" customFormat="1" x14ac:dyDescent="0.25"/>
    <row r="35" s="47" customFormat="1" x14ac:dyDescent="0.25"/>
    <row r="36" s="47" customFormat="1" x14ac:dyDescent="0.25"/>
    <row r="37" s="47" customFormat="1" x14ac:dyDescent="0.25"/>
    <row r="38" s="47" customFormat="1" x14ac:dyDescent="0.25"/>
    <row r="39" s="47" customFormat="1" x14ac:dyDescent="0.25"/>
    <row r="40" s="47" customFormat="1" x14ac:dyDescent="0.25"/>
    <row r="41" s="47" customFormat="1" x14ac:dyDescent="0.25"/>
    <row r="42" s="47" customFormat="1" x14ac:dyDescent="0.25"/>
    <row r="43" s="47" customFormat="1" x14ac:dyDescent="0.25"/>
    <row r="44" s="47" customFormat="1" x14ac:dyDescent="0.25"/>
    <row r="45" s="47" customFormat="1" x14ac:dyDescent="0.25"/>
    <row r="46" s="47" customFormat="1" x14ac:dyDescent="0.25"/>
    <row r="47" s="47" customFormat="1" x14ac:dyDescent="0.25"/>
    <row r="48" s="47" customFormat="1" x14ac:dyDescent="0.25"/>
    <row r="49" s="47" customFormat="1" x14ac:dyDescent="0.25"/>
    <row r="50" s="47" customFormat="1" x14ac:dyDescent="0.25"/>
    <row r="51" s="47" customFormat="1" x14ac:dyDescent="0.25"/>
    <row r="52" s="47" customFormat="1" x14ac:dyDescent="0.25"/>
    <row r="53" s="47" customFormat="1" x14ac:dyDescent="0.25"/>
    <row r="54" s="47" customFormat="1" x14ac:dyDescent="0.25"/>
    <row r="55" s="47" customFormat="1" x14ac:dyDescent="0.25"/>
    <row r="56" s="47" customFormat="1" x14ac:dyDescent="0.25"/>
    <row r="57" s="47" customFormat="1" x14ac:dyDescent="0.25"/>
    <row r="58" s="47" customFormat="1" x14ac:dyDescent="0.25"/>
    <row r="59" s="47" customFormat="1" x14ac:dyDescent="0.25"/>
    <row r="60" s="47" customFormat="1" x14ac:dyDescent="0.25"/>
    <row r="61" s="47" customFormat="1" x14ac:dyDescent="0.25"/>
    <row r="62" s="47" customFormat="1" x14ac:dyDescent="0.25"/>
    <row r="63" s="47" customFormat="1" x14ac:dyDescent="0.25"/>
    <row r="64" s="47" customFormat="1" x14ac:dyDescent="0.25"/>
    <row r="65" s="47" customFormat="1" x14ac:dyDescent="0.25"/>
    <row r="66" s="47" customFormat="1" x14ac:dyDescent="0.25"/>
    <row r="67" s="47" customFormat="1" x14ac:dyDescent="0.25"/>
    <row r="68" s="47" customFormat="1" x14ac:dyDescent="0.25"/>
    <row r="69" s="47" customFormat="1" x14ac:dyDescent="0.25"/>
    <row r="70" s="47" customFormat="1" x14ac:dyDescent="0.25"/>
    <row r="71" s="47" customFormat="1" x14ac:dyDescent="0.25"/>
    <row r="72" s="47" customFormat="1" x14ac:dyDescent="0.25"/>
    <row r="73" s="47" customFormat="1" x14ac:dyDescent="0.25"/>
    <row r="74" s="47" customFormat="1" x14ac:dyDescent="0.25"/>
    <row r="75" s="47" customFormat="1" x14ac:dyDescent="0.25"/>
    <row r="76" s="47" customFormat="1" x14ac:dyDescent="0.25"/>
    <row r="77" s="47" customFormat="1" x14ac:dyDescent="0.25"/>
  </sheetData>
  <mergeCells count="1">
    <mergeCell ref="B3:G3"/>
  </mergeCells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7E22-FE91-41A9-A2EF-99EFE40EBD4A}">
  <sheetPr>
    <pageSetUpPr fitToPage="1"/>
  </sheetPr>
  <dimension ref="A1:BI129"/>
  <sheetViews>
    <sheetView zoomScale="85" zoomScaleNormal="85" workbookViewId="0"/>
  </sheetViews>
  <sheetFormatPr defaultRowHeight="15" x14ac:dyDescent="0.25"/>
  <cols>
    <col min="1" max="1" width="2.42578125" style="47" customWidth="1"/>
    <col min="2" max="13" width="1.85546875" customWidth="1"/>
    <col min="14" max="14" width="1.85546875" style="47" customWidth="1"/>
    <col min="15" max="15" width="1.85546875" customWidth="1"/>
    <col min="16" max="16" width="22.140625" style="47" customWidth="1"/>
    <col min="17" max="17" width="1.28515625" style="47" hidden="1" customWidth="1"/>
    <col min="18" max="29" width="1.85546875" customWidth="1"/>
    <col min="30" max="30" width="1.85546875" style="47" customWidth="1"/>
    <col min="31" max="31" width="4.28515625" customWidth="1"/>
    <col min="32" max="32" width="19.42578125" style="47" customWidth="1"/>
    <col min="33" max="33" width="2.42578125" customWidth="1"/>
    <col min="34" max="40" width="1.85546875" customWidth="1"/>
    <col min="41" max="45" width="1.85546875" style="47" customWidth="1"/>
    <col min="46" max="46" width="2.140625" customWidth="1"/>
    <col min="47" max="47" width="1.85546875" customWidth="1"/>
    <col min="48" max="48" width="1.42578125" customWidth="1"/>
    <col min="49" max="49" width="1.7109375" customWidth="1"/>
  </cols>
  <sheetData>
    <row r="1" spans="1:61" s="47" customFormat="1" ht="15.75" thickBot="1" x14ac:dyDescent="0.3">
      <c r="A1" s="182" t="s">
        <v>62</v>
      </c>
    </row>
    <row r="2" spans="1:61" s="47" customFormat="1" ht="12" customHeight="1" x14ac:dyDescent="0.25">
      <c r="B2" s="46" t="s">
        <v>64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2"/>
      <c r="AF2" s="118"/>
    </row>
    <row r="3" spans="1:61" s="47" customFormat="1" ht="63" customHeight="1" x14ac:dyDescent="0.25">
      <c r="B3" s="218" t="s">
        <v>78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20"/>
    </row>
    <row r="4" spans="1:61" s="47" customFormat="1" ht="33" customHeight="1" thickBot="1" x14ac:dyDescent="0.3">
      <c r="B4" s="195" t="s">
        <v>79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7"/>
    </row>
    <row r="5" spans="1:61" s="47" customFormat="1" ht="10.5" customHeight="1" x14ac:dyDescent="0.25"/>
    <row r="6" spans="1:61" s="82" customFormat="1" ht="16.5" customHeight="1" x14ac:dyDescent="0.25">
      <c r="B6" s="188" t="s">
        <v>70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</row>
    <row r="7" spans="1:61" ht="10.5" customHeight="1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O7" s="135"/>
      <c r="P7" s="134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E7" s="47"/>
      <c r="AG7" s="47"/>
      <c r="AH7" s="47"/>
      <c r="AI7" s="47"/>
      <c r="AJ7" s="47"/>
      <c r="AK7" s="47"/>
      <c r="AL7" s="47"/>
      <c r="AM7" s="47"/>
      <c r="AN7" s="47"/>
      <c r="AT7" s="47"/>
      <c r="AU7" s="135"/>
      <c r="AV7" s="135"/>
      <c r="AW7" s="135"/>
      <c r="AX7" s="135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</row>
    <row r="8" spans="1:61" ht="10.5" customHeight="1" thickBot="1" x14ac:dyDescent="0.3">
      <c r="B8" s="47"/>
      <c r="C8" s="47"/>
      <c r="D8" s="12"/>
      <c r="E8" s="6"/>
      <c r="F8" s="6"/>
      <c r="G8" s="12"/>
      <c r="H8" s="13"/>
      <c r="I8" s="12"/>
      <c r="J8" s="12"/>
      <c r="K8" s="12"/>
      <c r="L8" s="12"/>
      <c r="M8" s="6"/>
      <c r="O8" s="137" t="s">
        <v>22</v>
      </c>
      <c r="P8" s="135"/>
      <c r="R8" s="47"/>
      <c r="S8" s="47"/>
      <c r="T8" s="9"/>
      <c r="U8" s="5"/>
      <c r="V8" s="5"/>
      <c r="W8" s="5"/>
      <c r="X8" s="5"/>
      <c r="Y8" s="5"/>
      <c r="Z8" s="5"/>
      <c r="AA8" s="5"/>
      <c r="AB8" s="5"/>
      <c r="AC8" s="5"/>
      <c r="AE8" s="137" t="s">
        <v>47</v>
      </c>
      <c r="AF8" s="135"/>
      <c r="AG8" s="47"/>
      <c r="AH8" s="47"/>
      <c r="AI8" s="47"/>
      <c r="AJ8" s="11"/>
      <c r="AK8" s="11"/>
      <c r="AL8" s="11"/>
      <c r="AM8" s="11"/>
      <c r="AN8" s="11"/>
      <c r="AO8" s="11"/>
      <c r="AP8" s="10"/>
      <c r="AQ8" s="10"/>
      <c r="AR8" s="10"/>
      <c r="AS8" s="10"/>
      <c r="AT8" s="47"/>
      <c r="AU8" s="145" t="s">
        <v>48</v>
      </c>
      <c r="AV8" s="135"/>
      <c r="AW8" s="135"/>
      <c r="AX8" s="135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</row>
    <row r="9" spans="1:61" ht="10.5" customHeight="1" thickBot="1" x14ac:dyDescent="0.3">
      <c r="B9" s="47"/>
      <c r="C9" s="12"/>
      <c r="D9" s="12"/>
      <c r="E9" s="6"/>
      <c r="F9" s="6"/>
      <c r="G9" s="12"/>
      <c r="H9" s="12"/>
      <c r="I9" s="13"/>
      <c r="J9" s="12"/>
      <c r="K9" s="12"/>
      <c r="L9" s="6"/>
      <c r="M9" s="6"/>
      <c r="O9" s="139"/>
      <c r="P9" s="136" t="s">
        <v>2</v>
      </c>
      <c r="R9" s="47"/>
      <c r="S9" s="9"/>
      <c r="T9" s="9"/>
      <c r="U9" s="5"/>
      <c r="V9" s="5"/>
      <c r="W9" s="5"/>
      <c r="X9" s="9"/>
      <c r="Y9" s="5"/>
      <c r="Z9" s="5"/>
      <c r="AA9" s="5"/>
      <c r="AB9" s="5"/>
      <c r="AC9" s="5"/>
      <c r="AE9" s="143"/>
      <c r="AF9" s="134" t="s">
        <v>5</v>
      </c>
      <c r="AG9" s="47"/>
      <c r="AH9" s="47"/>
      <c r="AI9" s="11"/>
      <c r="AJ9" s="11"/>
      <c r="AK9" s="11"/>
      <c r="AL9" s="11"/>
      <c r="AM9" s="11"/>
      <c r="AN9" s="11"/>
      <c r="AO9" s="11"/>
      <c r="AP9" s="8"/>
      <c r="AQ9" s="10"/>
      <c r="AR9" s="10"/>
      <c r="AS9" s="10"/>
      <c r="AT9" s="47"/>
      <c r="AU9" s="146"/>
      <c r="AV9" s="136" t="s">
        <v>20</v>
      </c>
      <c r="AW9" s="135"/>
      <c r="AX9" s="135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</row>
    <row r="10" spans="1:61" ht="10.5" customHeight="1" thickBot="1" x14ac:dyDescent="0.3">
      <c r="B10" s="12"/>
      <c r="C10" s="12"/>
      <c r="D10" s="12"/>
      <c r="E10" s="12"/>
      <c r="F10" s="4"/>
      <c r="G10" s="4"/>
      <c r="H10" s="12"/>
      <c r="I10" s="13"/>
      <c r="J10" s="12"/>
      <c r="K10" s="6"/>
      <c r="L10" s="6"/>
      <c r="M10" s="6"/>
      <c r="O10" s="140"/>
      <c r="P10" s="134" t="s">
        <v>0</v>
      </c>
      <c r="R10" s="9"/>
      <c r="S10" s="9"/>
      <c r="T10" s="9"/>
      <c r="U10" s="9"/>
      <c r="V10" s="9"/>
      <c r="W10" s="9"/>
      <c r="X10" s="9"/>
      <c r="Y10" s="5"/>
      <c r="Z10" s="5"/>
      <c r="AA10" s="5"/>
      <c r="AB10" s="5"/>
      <c r="AC10" s="5"/>
      <c r="AE10" s="144"/>
      <c r="AF10" s="136" t="s">
        <v>23</v>
      </c>
      <c r="AG10" s="47"/>
      <c r="AH10" s="11"/>
      <c r="AI10" s="11"/>
      <c r="AJ10" s="11"/>
      <c r="AK10" s="11"/>
      <c r="AL10" s="11"/>
      <c r="AM10" s="11"/>
      <c r="AN10" s="11"/>
      <c r="AO10" s="11"/>
      <c r="AP10" s="11"/>
      <c r="AQ10" s="10"/>
      <c r="AR10" s="10"/>
      <c r="AS10" s="10"/>
      <c r="AT10" s="47"/>
      <c r="AU10" s="147"/>
      <c r="AV10" s="136" t="s">
        <v>21</v>
      </c>
      <c r="AW10" s="135"/>
      <c r="AX10" s="135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</row>
    <row r="11" spans="1:61" ht="10.5" customHeight="1" thickBot="1" x14ac:dyDescent="0.3">
      <c r="B11" s="6"/>
      <c r="C11" s="6"/>
      <c r="D11" s="6"/>
      <c r="E11" s="6"/>
      <c r="F11" s="4"/>
      <c r="G11" s="4"/>
      <c r="H11" s="12"/>
      <c r="I11" s="13"/>
      <c r="J11" s="12"/>
      <c r="K11" s="12"/>
      <c r="L11" s="12"/>
      <c r="M11" s="12"/>
      <c r="O11" s="141"/>
      <c r="P11" s="134" t="s">
        <v>3</v>
      </c>
      <c r="R11" s="9"/>
      <c r="S11" s="9"/>
      <c r="T11" s="5"/>
      <c r="U11" s="5"/>
      <c r="V11" s="9"/>
      <c r="W11" s="9"/>
      <c r="X11" s="9"/>
      <c r="Y11" s="5"/>
      <c r="Z11" s="5"/>
      <c r="AA11" s="5"/>
      <c r="AB11" s="5"/>
      <c r="AC11" s="5"/>
      <c r="AE11" s="135"/>
      <c r="AF11" s="148" t="s">
        <v>58</v>
      </c>
      <c r="AG11" s="47"/>
      <c r="AH11" s="11"/>
      <c r="AI11" s="11"/>
      <c r="AJ11" s="8"/>
      <c r="AK11" s="8"/>
      <c r="AL11" s="11"/>
      <c r="AM11" s="11"/>
      <c r="AN11" s="11"/>
      <c r="AO11" s="11"/>
      <c r="AP11" s="11"/>
      <c r="AQ11" s="10"/>
      <c r="AR11" s="10"/>
      <c r="AS11" s="10"/>
      <c r="AT11" s="47"/>
      <c r="AU11" s="135"/>
      <c r="AV11" s="136"/>
      <c r="AW11" s="135"/>
      <c r="AX11" s="135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</row>
    <row r="12" spans="1:61" ht="10.5" customHeight="1" thickBot="1" x14ac:dyDescent="0.3">
      <c r="B12" s="6"/>
      <c r="C12" s="6"/>
      <c r="D12" s="6"/>
      <c r="E12" s="6"/>
      <c r="F12" s="12"/>
      <c r="G12" s="12"/>
      <c r="H12" s="12"/>
      <c r="I12" s="13"/>
      <c r="J12" s="12"/>
      <c r="K12" s="12"/>
      <c r="L12" s="12"/>
      <c r="M12" s="12"/>
      <c r="O12" s="142"/>
      <c r="P12" s="134" t="s">
        <v>17</v>
      </c>
      <c r="R12" s="9"/>
      <c r="S12" s="9"/>
      <c r="T12" s="5"/>
      <c r="U12" s="5"/>
      <c r="V12" s="5"/>
      <c r="W12" s="5"/>
      <c r="X12" s="5"/>
      <c r="Y12" s="5"/>
      <c r="Z12" s="5"/>
      <c r="AA12" s="5"/>
      <c r="AB12" s="5"/>
      <c r="AC12" s="5"/>
      <c r="AE12" s="135"/>
      <c r="AF12" s="134" t="s">
        <v>57</v>
      </c>
      <c r="AG12" s="47"/>
      <c r="AH12" s="11"/>
      <c r="AI12" s="11"/>
      <c r="AJ12" s="8"/>
      <c r="AK12" s="8"/>
      <c r="AL12" s="11"/>
      <c r="AM12" s="11"/>
      <c r="AN12" s="11"/>
      <c r="AO12" s="11"/>
      <c r="AP12" s="11"/>
      <c r="AQ12" s="10"/>
      <c r="AR12" s="10"/>
      <c r="AS12" s="10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</row>
    <row r="13" spans="1:61" ht="10.5" customHeight="1" x14ac:dyDescent="0.25">
      <c r="B13" s="6"/>
      <c r="C13" s="6"/>
      <c r="D13" s="12"/>
      <c r="E13" s="12"/>
      <c r="F13" s="12"/>
      <c r="G13" s="12"/>
      <c r="H13" s="12"/>
      <c r="I13" s="12"/>
      <c r="J13" s="13"/>
      <c r="K13" s="12"/>
      <c r="L13" s="12"/>
      <c r="M13" s="12"/>
      <c r="O13" s="68"/>
      <c r="P13" s="51"/>
      <c r="R13" s="9"/>
      <c r="S13" s="9"/>
      <c r="T13" s="9"/>
      <c r="U13" s="9"/>
      <c r="V13" s="5"/>
      <c r="W13" s="5"/>
      <c r="X13" s="5"/>
      <c r="Y13" s="5"/>
      <c r="Z13" s="5"/>
      <c r="AA13" s="5"/>
      <c r="AB13" s="5"/>
      <c r="AC13" s="5"/>
      <c r="AE13" s="149"/>
      <c r="AF13" s="135"/>
      <c r="AG13" s="47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</row>
    <row r="14" spans="1:61" ht="10.5" customHeight="1" x14ac:dyDescent="0.25">
      <c r="B14" s="6"/>
      <c r="C14" s="6"/>
      <c r="D14" s="12"/>
      <c r="E14" s="12"/>
      <c r="F14" s="12"/>
      <c r="G14" s="12"/>
      <c r="H14" s="12"/>
      <c r="I14" s="12"/>
      <c r="J14" s="13"/>
      <c r="K14" s="12"/>
      <c r="L14" s="4"/>
      <c r="M14" s="47"/>
      <c r="O14" s="50"/>
      <c r="P14" s="51"/>
      <c r="R14" s="9"/>
      <c r="S14" s="9"/>
      <c r="T14" s="9"/>
      <c r="U14" s="9"/>
      <c r="V14" s="5"/>
      <c r="W14" s="5"/>
      <c r="X14" s="9"/>
      <c r="Y14" s="5"/>
      <c r="Z14" s="5"/>
      <c r="AA14" s="5"/>
      <c r="AB14" s="5"/>
      <c r="AC14" s="47"/>
      <c r="AE14" s="47"/>
      <c r="AG14" s="47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</row>
    <row r="15" spans="1:61" ht="10.5" customHeight="1" x14ac:dyDescent="0.25">
      <c r="B15" s="6"/>
      <c r="C15" s="6"/>
      <c r="D15" s="12"/>
      <c r="E15" s="12"/>
      <c r="F15" s="12"/>
      <c r="G15" s="12"/>
      <c r="H15" s="12"/>
      <c r="I15" s="12"/>
      <c r="J15" s="12"/>
      <c r="K15" s="14"/>
      <c r="L15" s="4"/>
      <c r="M15" s="47"/>
      <c r="O15" s="50"/>
      <c r="P15" s="51"/>
      <c r="R15" s="9"/>
      <c r="S15" s="9"/>
      <c r="T15" s="9"/>
      <c r="U15" s="9"/>
      <c r="V15" s="5"/>
      <c r="W15" s="9"/>
      <c r="X15" s="9"/>
      <c r="Y15" s="5"/>
      <c r="Z15" s="5"/>
      <c r="AA15" s="5"/>
      <c r="AB15" s="5"/>
      <c r="AC15" s="47"/>
      <c r="AE15" s="47"/>
      <c r="AG15" s="47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</row>
    <row r="16" spans="1:61" ht="10.5" customHeight="1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O16" s="50"/>
      <c r="P16" s="51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E16" s="47"/>
      <c r="AG16" s="47"/>
      <c r="AH16" s="47"/>
      <c r="AI16" s="47"/>
      <c r="AJ16" s="47"/>
      <c r="AK16" s="47"/>
      <c r="AL16" s="47"/>
      <c r="AM16" s="47"/>
      <c r="AN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</row>
    <row r="17" spans="2:61" ht="10.5" customHeight="1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O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E17" s="47"/>
      <c r="AG17" s="47"/>
      <c r="AH17" s="47"/>
      <c r="AI17" s="47"/>
      <c r="AJ17" s="47"/>
      <c r="AK17" s="47"/>
      <c r="AL17" s="47"/>
      <c r="AM17" s="47"/>
      <c r="AN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</row>
    <row r="18" spans="2:61" ht="28.5" customHeight="1" x14ac:dyDescent="0.25">
      <c r="B18" s="47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12" t="s">
        <v>8</v>
      </c>
      <c r="N18" s="213"/>
      <c r="O18" s="213"/>
      <c r="P18" s="214"/>
      <c r="Q18" s="129"/>
      <c r="R18" s="212" t="s">
        <v>4</v>
      </c>
      <c r="S18" s="213"/>
      <c r="T18" s="213"/>
      <c r="U18" s="213"/>
      <c r="V18" s="213"/>
      <c r="W18" s="214"/>
      <c r="X18" s="208" t="s">
        <v>9</v>
      </c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47"/>
      <c r="AJ18" s="47"/>
      <c r="AK18" s="47"/>
      <c r="AL18" s="47"/>
      <c r="AM18" s="47"/>
      <c r="AN18" s="47"/>
      <c r="AT18" s="47"/>
      <c r="AU18" s="47"/>
      <c r="AV18" s="47"/>
      <c r="AW18" s="47"/>
      <c r="AX18" s="47"/>
      <c r="AY18" s="130"/>
      <c r="AZ18" s="130"/>
      <c r="BA18" s="130"/>
      <c r="BB18" s="201"/>
      <c r="BC18" s="201"/>
      <c r="BD18" s="201"/>
      <c r="BE18" s="201"/>
      <c r="BF18" s="201"/>
      <c r="BG18" s="47"/>
      <c r="BH18" s="47"/>
      <c r="BI18" s="47"/>
    </row>
    <row r="19" spans="2:61" ht="27.75" customHeight="1" x14ac:dyDescent="0.25">
      <c r="B19" s="47"/>
      <c r="C19" s="223" t="s">
        <v>54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07" t="s">
        <v>14</v>
      </c>
      <c r="N19" s="205"/>
      <c r="O19" s="205"/>
      <c r="P19" s="206"/>
      <c r="Q19" s="101"/>
      <c r="R19" s="215" t="s">
        <v>14</v>
      </c>
      <c r="S19" s="215"/>
      <c r="T19" s="215"/>
      <c r="U19" s="215"/>
      <c r="V19" s="215"/>
      <c r="W19" s="215"/>
      <c r="X19" s="209">
        <f>Ex1a!G6</f>
        <v>0</v>
      </c>
      <c r="Y19" s="210"/>
      <c r="Z19" s="210"/>
      <c r="AA19" s="210"/>
      <c r="AB19" s="210"/>
      <c r="AC19" s="210"/>
      <c r="AD19" s="210"/>
      <c r="AE19" s="210"/>
      <c r="AF19" s="210"/>
      <c r="AG19" s="210"/>
      <c r="AH19" s="211"/>
      <c r="AI19" s="47"/>
      <c r="AJ19" s="47"/>
      <c r="AK19" s="47"/>
      <c r="AL19" s="47"/>
      <c r="AM19" s="47"/>
      <c r="AN19" s="47"/>
      <c r="AT19" s="47"/>
      <c r="AU19" s="47"/>
      <c r="AV19" s="47"/>
      <c r="AW19" s="47"/>
      <c r="AX19" s="47"/>
      <c r="AY19" s="131"/>
      <c r="AZ19" s="131"/>
      <c r="BA19" s="131"/>
      <c r="BB19" s="202"/>
      <c r="BC19" s="203"/>
      <c r="BD19" s="203"/>
      <c r="BE19" s="203"/>
      <c r="BF19" s="203"/>
      <c r="BG19" s="47"/>
      <c r="BH19" s="47"/>
      <c r="BI19" s="47"/>
    </row>
    <row r="20" spans="2:61" x14ac:dyDescent="0.25">
      <c r="B20" s="47"/>
      <c r="C20" s="223" t="s">
        <v>3</v>
      </c>
      <c r="D20" s="223"/>
      <c r="E20" s="223"/>
      <c r="F20" s="223"/>
      <c r="G20" s="223"/>
      <c r="H20" s="223"/>
      <c r="I20" s="223"/>
      <c r="J20" s="223"/>
      <c r="K20" s="223"/>
      <c r="L20" s="223"/>
      <c r="M20" s="207" t="s">
        <v>14</v>
      </c>
      <c r="N20" s="205"/>
      <c r="O20" s="205"/>
      <c r="P20" s="206"/>
      <c r="Q20" s="101"/>
      <c r="R20" s="215" t="s">
        <v>14</v>
      </c>
      <c r="S20" s="215"/>
      <c r="T20" s="215"/>
      <c r="U20" s="215"/>
      <c r="V20" s="215"/>
      <c r="W20" s="215"/>
      <c r="X20" s="209">
        <f>Ex1a!G7</f>
        <v>0</v>
      </c>
      <c r="Y20" s="210"/>
      <c r="Z20" s="210"/>
      <c r="AA20" s="210"/>
      <c r="AB20" s="210"/>
      <c r="AC20" s="210"/>
      <c r="AD20" s="210"/>
      <c r="AE20" s="210"/>
      <c r="AF20" s="210"/>
      <c r="AG20" s="210"/>
      <c r="AH20" s="211"/>
      <c r="AI20" s="47"/>
      <c r="AJ20" s="47"/>
      <c r="AK20" s="47"/>
      <c r="AL20" s="47"/>
      <c r="AM20" s="47"/>
      <c r="AN20" s="47"/>
      <c r="AT20" s="47"/>
      <c r="AU20" s="47"/>
      <c r="AV20" s="47"/>
      <c r="AW20" s="47"/>
      <c r="AX20" s="47"/>
      <c r="AY20" s="131"/>
      <c r="AZ20" s="131"/>
      <c r="BA20" s="131"/>
      <c r="BB20" s="221"/>
      <c r="BC20" s="221"/>
      <c r="BD20" s="221"/>
      <c r="BE20" s="221"/>
      <c r="BF20" s="221"/>
      <c r="BG20" s="47"/>
      <c r="BH20" s="47"/>
      <c r="BI20" s="47"/>
    </row>
    <row r="21" spans="2:61" ht="26.25" customHeight="1" x14ac:dyDescent="0.25">
      <c r="B21" s="47"/>
      <c r="C21" s="223" t="s">
        <v>2</v>
      </c>
      <c r="D21" s="223"/>
      <c r="E21" s="223"/>
      <c r="F21" s="223"/>
      <c r="G21" s="223"/>
      <c r="H21" s="223"/>
      <c r="I21" s="223"/>
      <c r="J21" s="223"/>
      <c r="K21" s="223"/>
      <c r="L21" s="223"/>
      <c r="M21" s="204" t="s">
        <v>15</v>
      </c>
      <c r="N21" s="205"/>
      <c r="O21" s="205"/>
      <c r="P21" s="206"/>
      <c r="Q21" s="101"/>
      <c r="R21" s="216" t="s">
        <v>60</v>
      </c>
      <c r="S21" s="216"/>
      <c r="T21" s="216"/>
      <c r="U21" s="216"/>
      <c r="V21" s="216"/>
      <c r="W21" s="216"/>
      <c r="X21" s="209">
        <f>Ex1a!G8</f>
        <v>0</v>
      </c>
      <c r="Y21" s="210"/>
      <c r="Z21" s="210"/>
      <c r="AA21" s="210"/>
      <c r="AB21" s="210"/>
      <c r="AC21" s="210"/>
      <c r="AD21" s="210"/>
      <c r="AE21" s="210"/>
      <c r="AF21" s="210"/>
      <c r="AG21" s="210"/>
      <c r="AH21" s="211"/>
      <c r="AI21" s="47"/>
      <c r="AJ21" s="47"/>
      <c r="AK21" s="47"/>
      <c r="AL21" s="47"/>
      <c r="AM21" s="47"/>
      <c r="AN21" s="47"/>
      <c r="AT21" s="47"/>
      <c r="AU21" s="47"/>
      <c r="AV21" s="47"/>
      <c r="AW21" s="47"/>
      <c r="AX21" s="47"/>
      <c r="AY21" s="132"/>
      <c r="AZ21" s="133"/>
      <c r="BA21" s="132"/>
      <c r="BB21" s="203"/>
      <c r="BC21" s="203"/>
      <c r="BD21" s="203"/>
      <c r="BE21" s="203"/>
      <c r="BF21" s="203"/>
      <c r="BG21" s="47"/>
      <c r="BH21" s="47"/>
      <c r="BI21" s="47"/>
    </row>
    <row r="22" spans="2:61" ht="27" customHeight="1" x14ac:dyDescent="0.25">
      <c r="B22" s="47"/>
      <c r="C22" s="223" t="s">
        <v>2</v>
      </c>
      <c r="D22" s="223"/>
      <c r="E22" s="223"/>
      <c r="F22" s="223"/>
      <c r="G22" s="223"/>
      <c r="H22" s="223"/>
      <c r="I22" s="223"/>
      <c r="J22" s="223"/>
      <c r="K22" s="223"/>
      <c r="L22" s="223"/>
      <c r="M22" s="204" t="s">
        <v>16</v>
      </c>
      <c r="N22" s="205"/>
      <c r="O22" s="205"/>
      <c r="P22" s="206"/>
      <c r="Q22" s="101"/>
      <c r="R22" s="216" t="s">
        <v>59</v>
      </c>
      <c r="S22" s="216"/>
      <c r="T22" s="216"/>
      <c r="U22" s="216"/>
      <c r="V22" s="216"/>
      <c r="W22" s="216"/>
      <c r="X22" s="209">
        <f>Ex1a!G9</f>
        <v>0</v>
      </c>
      <c r="Y22" s="210"/>
      <c r="Z22" s="210"/>
      <c r="AA22" s="210"/>
      <c r="AB22" s="210"/>
      <c r="AC22" s="210"/>
      <c r="AD22" s="210"/>
      <c r="AE22" s="210"/>
      <c r="AF22" s="210"/>
      <c r="AG22" s="210"/>
      <c r="AH22" s="211"/>
      <c r="AI22" s="47"/>
      <c r="AJ22" s="47"/>
      <c r="AK22" s="47"/>
      <c r="AL22" s="47"/>
      <c r="AM22" s="47"/>
      <c r="AN22" s="47"/>
      <c r="AT22" s="47"/>
      <c r="AU22" s="47"/>
      <c r="AV22" s="47"/>
      <c r="AW22" s="47"/>
      <c r="AX22" s="47"/>
      <c r="AY22" s="132"/>
      <c r="AZ22" s="133"/>
      <c r="BA22" s="133"/>
      <c r="BB22" s="203"/>
      <c r="BC22" s="203"/>
      <c r="BD22" s="203"/>
      <c r="BE22" s="203"/>
      <c r="BF22" s="203"/>
      <c r="BG22" s="47"/>
      <c r="BH22" s="47"/>
      <c r="BI22" s="47"/>
    </row>
    <row r="23" spans="2:61" ht="26.25" customHeight="1" x14ac:dyDescent="0.25">
      <c r="B23" s="47"/>
      <c r="C23" s="223" t="s">
        <v>2</v>
      </c>
      <c r="D23" s="223"/>
      <c r="E23" s="223"/>
      <c r="F23" s="223"/>
      <c r="G23" s="223"/>
      <c r="H23" s="223"/>
      <c r="I23" s="223"/>
      <c r="J23" s="223"/>
      <c r="K23" s="223"/>
      <c r="L23" s="223"/>
      <c r="M23" s="204" t="s">
        <v>15</v>
      </c>
      <c r="N23" s="205"/>
      <c r="O23" s="205"/>
      <c r="P23" s="206"/>
      <c r="Q23" s="101"/>
      <c r="R23" s="204" t="s">
        <v>59</v>
      </c>
      <c r="S23" s="205"/>
      <c r="T23" s="205"/>
      <c r="U23" s="205"/>
      <c r="V23" s="205"/>
      <c r="W23" s="206"/>
      <c r="X23" s="209">
        <f>Ex1a!G10</f>
        <v>0</v>
      </c>
      <c r="Y23" s="210"/>
      <c r="Z23" s="210"/>
      <c r="AA23" s="210"/>
      <c r="AB23" s="210"/>
      <c r="AC23" s="210"/>
      <c r="AD23" s="210"/>
      <c r="AE23" s="210"/>
      <c r="AF23" s="210"/>
      <c r="AG23" s="210"/>
      <c r="AH23" s="211"/>
      <c r="AI23" s="47"/>
      <c r="AJ23" s="47"/>
      <c r="AK23" s="47"/>
      <c r="AL23" s="47"/>
      <c r="AM23" s="47"/>
      <c r="AN23" s="47"/>
      <c r="AT23" s="47"/>
      <c r="AU23" s="47"/>
      <c r="AV23" s="47"/>
      <c r="AW23" s="47"/>
      <c r="AX23" s="47"/>
      <c r="AY23" s="132"/>
      <c r="AZ23" s="133"/>
      <c r="BA23" s="133"/>
      <c r="BB23" s="203"/>
      <c r="BC23" s="203"/>
      <c r="BD23" s="203"/>
      <c r="BE23" s="203"/>
      <c r="BF23" s="203"/>
      <c r="BG23" s="47"/>
      <c r="BH23" s="47"/>
      <c r="BI23" s="47"/>
    </row>
    <row r="24" spans="2:61" ht="12.75" customHeight="1" x14ac:dyDescent="0.25">
      <c r="B24" s="47"/>
      <c r="C24" s="223" t="s">
        <v>17</v>
      </c>
      <c r="D24" s="223"/>
      <c r="E24" s="223"/>
      <c r="F24" s="223"/>
      <c r="G24" s="223"/>
      <c r="H24" s="223"/>
      <c r="I24" s="223"/>
      <c r="J24" s="223"/>
      <c r="K24" s="223"/>
      <c r="L24" s="223"/>
      <c r="M24" s="207" t="s">
        <v>14</v>
      </c>
      <c r="N24" s="205"/>
      <c r="O24" s="205"/>
      <c r="P24" s="206"/>
      <c r="Q24" s="101"/>
      <c r="R24" s="204" t="s">
        <v>59</v>
      </c>
      <c r="S24" s="205"/>
      <c r="T24" s="205"/>
      <c r="U24" s="205"/>
      <c r="V24" s="205"/>
      <c r="W24" s="206"/>
      <c r="X24" s="209">
        <f>Ex1a!G11</f>
        <v>0</v>
      </c>
      <c r="Y24" s="210"/>
      <c r="Z24" s="210"/>
      <c r="AA24" s="210"/>
      <c r="AB24" s="210"/>
      <c r="AC24" s="210"/>
      <c r="AD24" s="210"/>
      <c r="AE24" s="210"/>
      <c r="AF24" s="210"/>
      <c r="AG24" s="210"/>
      <c r="AH24" s="211"/>
      <c r="AI24" s="47"/>
      <c r="AJ24" s="47"/>
      <c r="AK24" s="47"/>
      <c r="AL24" s="47"/>
      <c r="AM24" s="47"/>
      <c r="AN24" s="47"/>
      <c r="AT24" s="47"/>
      <c r="AU24" s="47"/>
      <c r="AV24" s="47"/>
      <c r="AW24" s="47"/>
      <c r="AX24" s="47"/>
      <c r="AY24" s="131"/>
      <c r="AZ24" s="131"/>
      <c r="BA24" s="132"/>
      <c r="BB24" s="202"/>
      <c r="BC24" s="203"/>
      <c r="BD24" s="203"/>
      <c r="BE24" s="203"/>
      <c r="BF24" s="203"/>
      <c r="BG24" s="47"/>
      <c r="BH24" s="47"/>
      <c r="BI24" s="47"/>
    </row>
    <row r="25" spans="2:61" ht="10.5" customHeight="1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O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E25" s="47"/>
      <c r="AG25" s="47"/>
      <c r="AH25" s="47"/>
      <c r="AI25" s="47"/>
      <c r="AJ25" s="47"/>
      <c r="AK25" s="47"/>
      <c r="AL25" s="47"/>
      <c r="AM25" s="47"/>
      <c r="AN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</row>
    <row r="26" spans="2:61" ht="15" customHeight="1" x14ac:dyDescent="0.25">
      <c r="B26" s="76" t="s">
        <v>76</v>
      </c>
      <c r="C26" s="47"/>
      <c r="E26" s="15"/>
      <c r="M26" s="47"/>
      <c r="O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E26" s="47"/>
      <c r="AG26" s="47"/>
      <c r="AH26" s="47"/>
      <c r="AI26" s="47"/>
      <c r="AJ26" s="47"/>
      <c r="AK26" s="47"/>
      <c r="AL26" s="47"/>
      <c r="AM26" s="47"/>
      <c r="AN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</row>
    <row r="27" spans="2:61" ht="10.5" customHeight="1" x14ac:dyDescent="0.25">
      <c r="B27" s="47"/>
      <c r="C27" s="47"/>
      <c r="D27" s="3"/>
      <c r="E27" s="3"/>
      <c r="F27" s="3"/>
      <c r="G27" s="3"/>
      <c r="H27" s="3"/>
      <c r="I27" s="3"/>
      <c r="J27" s="3"/>
      <c r="K27" s="3"/>
      <c r="L27" s="3"/>
      <c r="M27" s="3"/>
      <c r="O27" s="137" t="s">
        <v>36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E27" s="47"/>
      <c r="AH27" s="47"/>
      <c r="AI27" s="47"/>
      <c r="AJ27" s="47"/>
      <c r="AK27" s="47"/>
      <c r="AL27" s="47"/>
      <c r="AM27" s="47"/>
      <c r="AN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</row>
    <row r="28" spans="2:61" ht="10.5" customHeight="1" x14ac:dyDescent="0.25">
      <c r="B28" s="4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O28" s="32"/>
      <c r="P28" s="184">
        <f>Ex1a!$G$10</f>
        <v>0</v>
      </c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47"/>
      <c r="AC28" s="47"/>
      <c r="AE28" s="47"/>
      <c r="AG28" s="47"/>
      <c r="AH28" s="47"/>
      <c r="AI28" s="47"/>
      <c r="AJ28" s="47"/>
      <c r="AK28" s="47"/>
      <c r="AL28" s="47"/>
      <c r="AM28" s="47"/>
      <c r="AN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</row>
    <row r="29" spans="2:61" ht="10.5" customHeight="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O29" s="27"/>
      <c r="P29" s="184">
        <f>Ex1a!$G$9</f>
        <v>0</v>
      </c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47"/>
      <c r="AC29" s="47"/>
      <c r="AE29" s="47"/>
      <c r="AG29" s="47"/>
      <c r="AH29" s="47"/>
      <c r="AI29" s="47"/>
      <c r="AJ29" s="47"/>
      <c r="AK29" s="47"/>
      <c r="AL29" s="47"/>
      <c r="AM29" s="47"/>
      <c r="AN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</row>
    <row r="30" spans="2:61" ht="10.5" customHeight="1" x14ac:dyDescent="0.25">
      <c r="B30" s="38"/>
      <c r="C30" s="38"/>
      <c r="D30" s="3"/>
      <c r="E30" s="3"/>
      <c r="F30" s="3"/>
      <c r="G30" s="3"/>
      <c r="H30" s="3"/>
      <c r="I30" s="3"/>
      <c r="J30" s="3"/>
      <c r="K30" s="3"/>
      <c r="L30" s="3"/>
      <c r="M30" s="3"/>
      <c r="O30" s="31"/>
      <c r="P30" s="184">
        <f>Ex1a!$G$8</f>
        <v>0</v>
      </c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47"/>
      <c r="AC30" s="47"/>
      <c r="AE30" s="47"/>
      <c r="AG30" s="47"/>
      <c r="AH30" s="47"/>
      <c r="AI30" s="47"/>
      <c r="AJ30" s="47"/>
      <c r="AK30" s="47"/>
      <c r="AL30" s="47"/>
      <c r="AM30" s="47"/>
      <c r="AN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</row>
    <row r="31" spans="2:61" ht="10.5" customHeight="1" x14ac:dyDescent="0.25">
      <c r="B31" s="38"/>
      <c r="C31" s="38"/>
      <c r="D31" s="3"/>
      <c r="E31" s="3"/>
      <c r="F31" s="3"/>
      <c r="G31" s="3"/>
      <c r="H31" s="3"/>
      <c r="I31" s="3"/>
      <c r="J31" s="3"/>
      <c r="K31" s="3"/>
      <c r="L31" s="3"/>
      <c r="M31" s="3"/>
      <c r="O31" s="28"/>
      <c r="P31" s="153">
        <f>Ex1a!$G$6</f>
        <v>0</v>
      </c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47"/>
      <c r="AC31" s="47"/>
      <c r="AE31" s="47"/>
      <c r="AG31" s="47"/>
      <c r="AH31" s="47"/>
      <c r="AI31" s="47"/>
      <c r="AJ31" s="47"/>
      <c r="AK31" s="47"/>
      <c r="AL31" s="47"/>
      <c r="AM31" s="47"/>
      <c r="AN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</row>
    <row r="32" spans="2:61" ht="10.5" customHeight="1" x14ac:dyDescent="0.25">
      <c r="B32" s="38"/>
      <c r="C32" s="38"/>
      <c r="D32" s="3"/>
      <c r="E32" s="3"/>
      <c r="F32" s="3"/>
      <c r="G32" s="3"/>
      <c r="H32" s="3"/>
      <c r="I32" s="3"/>
      <c r="J32" s="3"/>
      <c r="K32" s="3"/>
      <c r="L32" s="3"/>
      <c r="M32" s="3"/>
      <c r="O32" s="69"/>
      <c r="P32" s="153">
        <f>Ex1a!$G$7</f>
        <v>0</v>
      </c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47"/>
      <c r="AC32" s="47"/>
      <c r="AE32" s="47"/>
      <c r="AG32" s="47"/>
      <c r="AH32" s="47"/>
      <c r="AI32" s="47"/>
      <c r="AJ32" s="47"/>
      <c r="AK32" s="47"/>
      <c r="AL32" s="47"/>
      <c r="AM32" s="47"/>
      <c r="AN32" s="47"/>
      <c r="AT32" s="47"/>
      <c r="AU32" s="47"/>
      <c r="AV32" s="47"/>
      <c r="AW32" s="47"/>
      <c r="AX32" s="47"/>
      <c r="AY32" s="47"/>
      <c r="AZ32" s="47"/>
      <c r="BA32" s="47"/>
      <c r="BB32" s="47"/>
    </row>
    <row r="33" spans="2:57" ht="10.5" customHeight="1" x14ac:dyDescent="0.25">
      <c r="B33" s="38"/>
      <c r="C33" s="38"/>
      <c r="D33" s="3"/>
      <c r="E33" s="3"/>
      <c r="F33" s="3"/>
      <c r="G33" s="3"/>
      <c r="H33" s="3"/>
      <c r="I33" s="3"/>
      <c r="J33" s="3"/>
      <c r="K33" s="3"/>
      <c r="L33" s="3"/>
      <c r="M33" s="47"/>
      <c r="O33" s="30"/>
      <c r="P33" s="153">
        <f>Ex1a!$G$11</f>
        <v>0</v>
      </c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47"/>
      <c r="AC33" s="47"/>
      <c r="AE33" s="47"/>
      <c r="AG33" s="47"/>
      <c r="AH33" s="47"/>
      <c r="AI33" s="47"/>
      <c r="AJ33" s="47"/>
      <c r="AK33" s="47"/>
      <c r="AL33" s="47"/>
      <c r="AM33" s="47"/>
      <c r="AN33" s="47"/>
      <c r="AT33" s="47"/>
      <c r="AU33" s="47"/>
      <c r="AV33" s="47"/>
      <c r="AW33" s="47"/>
      <c r="AX33" s="47"/>
      <c r="AY33" s="47"/>
      <c r="AZ33" s="47"/>
      <c r="BA33" s="47"/>
      <c r="BB33" s="47"/>
    </row>
    <row r="34" spans="2:57" ht="10.5" customHeight="1" x14ac:dyDescent="0.25">
      <c r="B34" s="39"/>
      <c r="C34" s="39"/>
      <c r="D34" s="3"/>
      <c r="E34" s="3"/>
      <c r="F34" s="3"/>
      <c r="G34" s="3"/>
      <c r="H34" s="3"/>
      <c r="I34" s="3"/>
      <c r="J34" s="3"/>
      <c r="K34" s="3"/>
      <c r="L34" s="3"/>
      <c r="M34" s="47"/>
      <c r="O34" s="50"/>
      <c r="P34" s="51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E34" s="47"/>
      <c r="AG34" s="47"/>
      <c r="AH34" s="47"/>
      <c r="AI34" s="47"/>
      <c r="AJ34" s="47"/>
      <c r="AK34" s="47"/>
      <c r="AL34" s="47"/>
      <c r="AM34" s="47"/>
      <c r="AN34" s="47"/>
      <c r="AT34" s="47"/>
      <c r="AU34" s="47"/>
      <c r="AV34" s="47"/>
      <c r="AW34" s="47"/>
      <c r="AX34" s="47"/>
      <c r="AY34" s="47"/>
      <c r="AZ34" s="47"/>
      <c r="BA34" s="47"/>
      <c r="BB34" s="47"/>
    </row>
    <row r="35" spans="2:57" ht="10.5" customHeight="1" x14ac:dyDescent="0.2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O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E35" s="47"/>
      <c r="AG35" s="47"/>
      <c r="AH35" s="47"/>
      <c r="AI35" s="47"/>
      <c r="AJ35" s="47"/>
      <c r="AK35" s="47"/>
      <c r="AL35" s="47"/>
      <c r="AM35" s="47"/>
      <c r="AN35" s="47"/>
      <c r="AT35" s="47"/>
      <c r="AU35" s="47"/>
      <c r="AV35" s="47"/>
      <c r="AW35" s="47"/>
      <c r="AX35" s="47"/>
      <c r="AY35" s="47"/>
      <c r="AZ35" s="47"/>
      <c r="BA35" s="47"/>
      <c r="BB35" s="47"/>
    </row>
    <row r="36" spans="2:57" s="123" customFormat="1" ht="6" customHeight="1" x14ac:dyDescent="0.25"/>
    <row r="37" spans="2:57" ht="10.5" customHeight="1" x14ac:dyDescent="0.2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O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E37" s="47"/>
      <c r="AG37" s="47"/>
      <c r="AH37" s="47"/>
      <c r="AI37" s="47"/>
      <c r="AJ37" s="47"/>
      <c r="AK37" s="47"/>
      <c r="AL37" s="47"/>
      <c r="AM37" s="47"/>
      <c r="AN37" s="47"/>
      <c r="AT37" s="47"/>
      <c r="AU37" s="47"/>
      <c r="AV37" s="47"/>
      <c r="AW37" s="47"/>
      <c r="AX37" s="47"/>
      <c r="AY37" s="47"/>
      <c r="AZ37" s="47"/>
      <c r="BA37" s="47"/>
    </row>
    <row r="38" spans="2:57" ht="17.25" customHeight="1" x14ac:dyDescent="0.25">
      <c r="B38" s="188" t="s">
        <v>72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O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E38" s="47"/>
      <c r="AG38" s="47"/>
      <c r="AH38" s="47"/>
      <c r="AI38" s="47"/>
      <c r="AJ38" s="47"/>
      <c r="AK38" s="47"/>
      <c r="AL38" s="47"/>
      <c r="AM38" s="47"/>
      <c r="AN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</row>
    <row r="39" spans="2:57" ht="10.5" customHeight="1" x14ac:dyDescent="0.25"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O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E39" s="47"/>
      <c r="AG39" s="47"/>
      <c r="AH39" s="47"/>
      <c r="AI39" s="47"/>
      <c r="AJ39" s="47"/>
      <c r="AK39" s="47"/>
      <c r="AL39" s="47"/>
      <c r="AM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</row>
    <row r="40" spans="2:57" ht="10.5" customHeight="1" thickBot="1" x14ac:dyDescent="0.3">
      <c r="B40" s="47"/>
      <c r="C40" s="47"/>
      <c r="D40" s="12"/>
      <c r="E40" s="6"/>
      <c r="F40" s="6"/>
      <c r="G40" s="12"/>
      <c r="H40" s="13"/>
      <c r="I40" s="12"/>
      <c r="J40" s="12"/>
      <c r="K40" s="12"/>
      <c r="L40" s="12"/>
      <c r="M40" s="6"/>
      <c r="O40" s="138" t="s">
        <v>73</v>
      </c>
      <c r="P40" s="135"/>
      <c r="R40" s="47"/>
      <c r="S40" s="47"/>
      <c r="T40" s="9"/>
      <c r="U40" s="5"/>
      <c r="V40" s="5"/>
      <c r="W40" s="5"/>
      <c r="X40" s="5"/>
      <c r="Y40" s="5"/>
      <c r="Z40" s="5"/>
      <c r="AA40" s="5"/>
      <c r="AB40" s="5"/>
      <c r="AC40" s="5"/>
      <c r="AE40" s="138" t="s">
        <v>74</v>
      </c>
      <c r="AF40" s="135"/>
      <c r="AG40" s="47"/>
      <c r="AH40" s="47"/>
      <c r="AI40" s="47"/>
      <c r="AJ40" s="47"/>
      <c r="AK40" s="47"/>
      <c r="AL40" s="11"/>
      <c r="AM40" s="11"/>
      <c r="AN40" s="11"/>
      <c r="AO40" s="11"/>
      <c r="AP40" s="11"/>
      <c r="AQ40" s="11"/>
      <c r="AR40" s="10"/>
      <c r="AS40" s="10"/>
      <c r="AT40" s="10"/>
      <c r="AU40" s="10"/>
      <c r="AV40" s="47"/>
      <c r="AW40" s="145" t="s">
        <v>75</v>
      </c>
      <c r="AX40" s="136"/>
      <c r="AY40" s="47"/>
      <c r="AZ40" s="47"/>
      <c r="BA40" s="47"/>
      <c r="BB40" s="47"/>
      <c r="BC40" s="47"/>
      <c r="BD40" s="47"/>
      <c r="BE40" s="47"/>
    </row>
    <row r="41" spans="2:57" ht="10.5" customHeight="1" thickBot="1" x14ac:dyDescent="0.3">
      <c r="B41" s="47"/>
      <c r="C41" s="12"/>
      <c r="D41" s="12"/>
      <c r="E41" s="6"/>
      <c r="F41" s="6"/>
      <c r="G41" s="12"/>
      <c r="H41" s="12"/>
      <c r="I41" s="13"/>
      <c r="J41" s="12"/>
      <c r="K41" s="12"/>
      <c r="L41" s="6"/>
      <c r="M41" s="6"/>
      <c r="O41" s="139"/>
      <c r="P41" s="136" t="s">
        <v>2</v>
      </c>
      <c r="R41" s="47"/>
      <c r="S41" s="9"/>
      <c r="T41" s="9"/>
      <c r="U41" s="5"/>
      <c r="V41" s="5"/>
      <c r="W41" s="5"/>
      <c r="X41" s="5"/>
      <c r="Y41" s="5"/>
      <c r="Z41" s="5"/>
      <c r="AA41" s="5"/>
      <c r="AB41" s="5"/>
      <c r="AC41" s="5"/>
      <c r="AE41" s="143"/>
      <c r="AF41" s="134" t="s">
        <v>5</v>
      </c>
      <c r="AG41" s="47"/>
      <c r="AH41" s="47"/>
      <c r="AI41" s="47"/>
      <c r="AJ41" s="47"/>
      <c r="AK41" s="11"/>
      <c r="AL41" s="11"/>
      <c r="AM41" s="11"/>
      <c r="AN41" s="11"/>
      <c r="AO41" s="11"/>
      <c r="AP41" s="11"/>
      <c r="AQ41" s="11"/>
      <c r="AR41" s="8"/>
      <c r="AS41" s="10"/>
      <c r="AT41" s="10"/>
      <c r="AU41" s="10"/>
      <c r="AV41" s="47"/>
      <c r="AW41" s="146"/>
      <c r="AX41" s="136" t="s">
        <v>20</v>
      </c>
      <c r="AY41" s="47"/>
      <c r="AZ41" s="47"/>
      <c r="BA41" s="47"/>
      <c r="BB41" s="47"/>
      <c r="BC41" s="47"/>
      <c r="BD41" s="47"/>
      <c r="BE41" s="47"/>
    </row>
    <row r="42" spans="2:57" ht="10.5" customHeight="1" thickBot="1" x14ac:dyDescent="0.3">
      <c r="B42" s="12"/>
      <c r="C42" s="12"/>
      <c r="D42" s="12"/>
      <c r="E42" s="12"/>
      <c r="F42" s="4"/>
      <c r="G42" s="4"/>
      <c r="H42" s="12"/>
      <c r="I42" s="13"/>
      <c r="J42" s="12"/>
      <c r="K42" s="6"/>
      <c r="L42" s="6"/>
      <c r="M42" s="6"/>
      <c r="O42" s="140"/>
      <c r="P42" s="134" t="s">
        <v>0</v>
      </c>
      <c r="R42" s="9"/>
      <c r="S42" s="9"/>
      <c r="T42" s="9"/>
      <c r="U42" s="9"/>
      <c r="V42" s="5"/>
      <c r="W42" s="5"/>
      <c r="X42" s="5"/>
      <c r="Y42" s="5"/>
      <c r="Z42" s="5"/>
      <c r="AA42" s="5"/>
      <c r="AB42" s="5"/>
      <c r="AC42" s="5"/>
      <c r="AE42" s="144"/>
      <c r="AF42" s="136" t="s">
        <v>23</v>
      </c>
      <c r="AG42" s="47"/>
      <c r="AH42" s="47"/>
      <c r="AI42" s="47"/>
      <c r="AJ42" s="11"/>
      <c r="AK42" s="11"/>
      <c r="AL42" s="11"/>
      <c r="AM42" s="11"/>
      <c r="AN42" s="11"/>
      <c r="AO42" s="11"/>
      <c r="AP42" s="11"/>
      <c r="AQ42" s="11"/>
      <c r="AR42" s="11"/>
      <c r="AS42" s="10"/>
      <c r="AT42" s="10"/>
      <c r="AU42" s="10"/>
      <c r="AV42" s="47"/>
      <c r="AW42" s="147"/>
      <c r="AX42" s="136" t="s">
        <v>21</v>
      </c>
      <c r="AY42" s="47"/>
      <c r="AZ42" s="47"/>
      <c r="BA42" s="47"/>
      <c r="BB42" s="47"/>
      <c r="BC42" s="47"/>
      <c r="BD42" s="47"/>
      <c r="BE42" s="47"/>
    </row>
    <row r="43" spans="2:57" ht="10.5" customHeight="1" thickBot="1" x14ac:dyDescent="0.3">
      <c r="B43" s="6"/>
      <c r="C43" s="6"/>
      <c r="D43" s="6"/>
      <c r="E43" s="6"/>
      <c r="F43" s="4"/>
      <c r="G43" s="4"/>
      <c r="H43" s="12"/>
      <c r="I43" s="13"/>
      <c r="J43" s="12"/>
      <c r="K43" s="12"/>
      <c r="L43" s="6"/>
      <c r="M43" s="6"/>
      <c r="O43" s="141"/>
      <c r="P43" s="134" t="s">
        <v>3</v>
      </c>
      <c r="R43" s="9"/>
      <c r="S43" s="9"/>
      <c r="T43" s="5"/>
      <c r="U43" s="5"/>
      <c r="V43" s="9"/>
      <c r="W43" s="9"/>
      <c r="X43" s="9"/>
      <c r="Y43" s="5"/>
      <c r="Z43" s="5"/>
      <c r="AA43" s="5"/>
      <c r="AB43" s="5"/>
      <c r="AC43" s="5"/>
      <c r="AE43" s="135"/>
      <c r="AF43" s="148" t="s">
        <v>58</v>
      </c>
      <c r="AG43" s="47"/>
      <c r="AH43" s="47"/>
      <c r="AI43" s="47"/>
      <c r="AJ43" s="11"/>
      <c r="AK43" s="11"/>
      <c r="AL43" s="8"/>
      <c r="AM43" s="8"/>
      <c r="AN43" s="11"/>
      <c r="AO43" s="11"/>
      <c r="AP43" s="11"/>
      <c r="AQ43" s="11"/>
      <c r="AR43" s="11"/>
      <c r="AS43" s="10"/>
      <c r="AT43" s="10"/>
      <c r="AU43" s="10"/>
      <c r="AV43" s="47"/>
      <c r="AW43" s="47"/>
      <c r="AX43" s="49"/>
      <c r="AY43" s="47"/>
      <c r="AZ43" s="47"/>
      <c r="BA43" s="47"/>
      <c r="BB43" s="47"/>
      <c r="BC43" s="47"/>
      <c r="BD43" s="47"/>
      <c r="BE43" s="47"/>
    </row>
    <row r="44" spans="2:57" ht="10.5" customHeight="1" thickBot="1" x14ac:dyDescent="0.3">
      <c r="B44" s="6"/>
      <c r="C44" s="6"/>
      <c r="D44" s="6"/>
      <c r="E44" s="6"/>
      <c r="F44" s="4"/>
      <c r="G44" s="4"/>
      <c r="H44" s="12"/>
      <c r="I44" s="13"/>
      <c r="J44" s="12"/>
      <c r="K44" s="12"/>
      <c r="L44" s="12"/>
      <c r="M44" s="6"/>
      <c r="O44" s="142"/>
      <c r="P44" s="134" t="s">
        <v>17</v>
      </c>
      <c r="R44" s="9"/>
      <c r="S44" s="9"/>
      <c r="T44" s="5"/>
      <c r="U44" s="5"/>
      <c r="V44" s="9"/>
      <c r="W44" s="9"/>
      <c r="X44" s="9"/>
      <c r="Y44" s="5"/>
      <c r="Z44" s="5"/>
      <c r="AA44" s="5"/>
      <c r="AB44" s="5"/>
      <c r="AC44" s="5"/>
      <c r="AE44" s="135"/>
      <c r="AF44" s="134" t="s">
        <v>57</v>
      </c>
      <c r="AG44" s="47"/>
      <c r="AH44" s="47"/>
      <c r="AI44" s="47"/>
      <c r="AJ44" s="11"/>
      <c r="AK44" s="11"/>
      <c r="AL44" s="8"/>
      <c r="AM44" s="8"/>
      <c r="AN44" s="11"/>
      <c r="AO44" s="11"/>
      <c r="AP44" s="11"/>
      <c r="AQ44" s="11"/>
      <c r="AR44" s="11"/>
      <c r="AS44" s="10"/>
      <c r="AT44" s="10"/>
      <c r="AU44" s="10"/>
      <c r="AV44" s="47"/>
      <c r="AW44" s="47"/>
      <c r="AX44" s="47"/>
      <c r="AY44" s="47"/>
      <c r="AZ44" s="47"/>
      <c r="BA44" s="47"/>
      <c r="BB44" s="47"/>
      <c r="BC44" s="47"/>
      <c r="BD44" s="47"/>
      <c r="BE44" s="47"/>
    </row>
    <row r="45" spans="2:57" ht="10.5" customHeight="1" x14ac:dyDescent="0.25">
      <c r="B45" s="6"/>
      <c r="C45" s="12"/>
      <c r="D45" s="12"/>
      <c r="E45" s="12"/>
      <c r="F45" s="12"/>
      <c r="G45" s="12"/>
      <c r="H45" s="12"/>
      <c r="I45" s="12"/>
      <c r="J45" s="13"/>
      <c r="K45" s="12"/>
      <c r="L45" s="12"/>
      <c r="M45" s="12"/>
      <c r="O45" s="68"/>
      <c r="P45" s="51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E45" s="47"/>
      <c r="AG45" s="47"/>
      <c r="AH45" s="47"/>
      <c r="AI45" s="47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47"/>
      <c r="AW45" s="47"/>
      <c r="AX45" s="47"/>
      <c r="AY45" s="47"/>
      <c r="AZ45" s="47"/>
      <c r="BA45" s="47"/>
      <c r="BB45" s="47"/>
      <c r="BC45" s="47"/>
      <c r="BD45" s="47"/>
      <c r="BE45" s="47"/>
    </row>
    <row r="46" spans="2:57" ht="10.5" customHeight="1" x14ac:dyDescent="0.25">
      <c r="B46" s="6"/>
      <c r="C46" s="12"/>
      <c r="D46" s="12"/>
      <c r="E46" s="12"/>
      <c r="F46" s="12"/>
      <c r="G46" s="12"/>
      <c r="H46" s="12"/>
      <c r="I46" s="12"/>
      <c r="J46" s="13"/>
      <c r="K46" s="12"/>
      <c r="L46" s="4"/>
      <c r="M46" s="47"/>
      <c r="O46" s="50"/>
      <c r="P46" s="51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47"/>
      <c r="AE46" s="47"/>
      <c r="AG46" s="47"/>
      <c r="AH46" s="47"/>
      <c r="AI46" s="47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47"/>
      <c r="AV46" s="47"/>
      <c r="AW46" s="47"/>
      <c r="AX46" s="49"/>
      <c r="AY46" s="47"/>
      <c r="AZ46" s="47"/>
      <c r="BA46" s="47"/>
      <c r="BB46" s="47"/>
      <c r="BC46" s="47"/>
      <c r="BD46" s="47"/>
      <c r="BE46" s="47"/>
    </row>
    <row r="47" spans="2:57" ht="10.5" customHeight="1" x14ac:dyDescent="0.25">
      <c r="B47" s="6"/>
      <c r="C47" s="12"/>
      <c r="D47" s="12"/>
      <c r="E47" s="12"/>
      <c r="F47" s="12"/>
      <c r="G47" s="12"/>
      <c r="H47" s="12"/>
      <c r="I47" s="12"/>
      <c r="J47" s="12"/>
      <c r="K47" s="13"/>
      <c r="L47" s="4"/>
      <c r="M47" s="47"/>
      <c r="O47" s="50"/>
      <c r="P47" s="51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47"/>
      <c r="AE47" s="47"/>
      <c r="AG47" s="47"/>
      <c r="AH47" s="47"/>
      <c r="AI47" s="47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47"/>
      <c r="AV47" s="47"/>
      <c r="AW47" s="47"/>
      <c r="AX47" s="49"/>
      <c r="AY47" s="47"/>
      <c r="AZ47" s="47"/>
      <c r="BA47" s="47"/>
      <c r="BB47" s="47"/>
      <c r="BC47" s="47"/>
      <c r="BD47" s="47"/>
      <c r="BE47" s="47"/>
    </row>
    <row r="48" spans="2:57" ht="10.5" customHeight="1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O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E48" s="47"/>
      <c r="AG48" s="47"/>
      <c r="AH48" s="47"/>
      <c r="AI48" s="47"/>
      <c r="AJ48" s="47"/>
      <c r="AK48" s="47"/>
      <c r="AL48" s="47"/>
      <c r="AM48" s="47"/>
      <c r="AN48" s="47"/>
      <c r="AT48" s="47"/>
      <c r="AU48" s="47"/>
      <c r="AV48" s="47"/>
      <c r="AW48" s="47"/>
      <c r="AX48" s="51"/>
      <c r="AY48" s="47"/>
      <c r="AZ48" s="47"/>
      <c r="BA48" s="47"/>
      <c r="BB48" s="47"/>
      <c r="BC48" s="47"/>
      <c r="BD48" s="47"/>
      <c r="BE48" s="47"/>
    </row>
    <row r="49" spans="2:61" ht="10.5" customHeight="1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O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E49" s="47"/>
      <c r="AG49" s="47"/>
      <c r="AH49" s="47"/>
      <c r="AI49" s="47"/>
      <c r="AJ49" s="47"/>
      <c r="AK49" s="47"/>
      <c r="AL49" s="47"/>
      <c r="AM49" s="47"/>
      <c r="AN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</row>
    <row r="50" spans="2:61" ht="28.5" customHeight="1" x14ac:dyDescent="0.25">
      <c r="B50" s="47"/>
      <c r="C50" s="208" t="s">
        <v>1</v>
      </c>
      <c r="D50" s="208"/>
      <c r="E50" s="208"/>
      <c r="F50" s="208"/>
      <c r="G50" s="208"/>
      <c r="H50" s="208"/>
      <c r="I50" s="208"/>
      <c r="J50" s="208"/>
      <c r="K50" s="208"/>
      <c r="L50" s="208"/>
      <c r="M50" s="212" t="s">
        <v>8</v>
      </c>
      <c r="N50" s="213"/>
      <c r="O50" s="213"/>
      <c r="P50" s="214"/>
      <c r="Q50" s="129"/>
      <c r="R50" s="212" t="s">
        <v>4</v>
      </c>
      <c r="S50" s="213"/>
      <c r="T50" s="213"/>
      <c r="U50" s="213"/>
      <c r="V50" s="213"/>
      <c r="W50" s="214"/>
      <c r="X50" s="208" t="s">
        <v>9</v>
      </c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47"/>
      <c r="AJ50" s="47"/>
      <c r="AK50" s="47"/>
      <c r="AL50" s="47"/>
      <c r="AM50" s="47"/>
      <c r="AN50" s="47"/>
      <c r="AT50" s="47"/>
      <c r="AU50" s="47"/>
      <c r="AV50" s="47"/>
      <c r="AW50" s="47"/>
      <c r="AX50" s="47"/>
      <c r="AY50" s="130"/>
      <c r="AZ50" s="130"/>
      <c r="BA50" s="130"/>
      <c r="BB50" s="201"/>
      <c r="BC50" s="201"/>
      <c r="BD50" s="201"/>
      <c r="BE50" s="201"/>
      <c r="BF50" s="201"/>
      <c r="BG50" s="47"/>
      <c r="BH50" s="47"/>
      <c r="BI50" s="47"/>
    </row>
    <row r="51" spans="2:61" ht="27" customHeight="1" x14ac:dyDescent="0.25">
      <c r="B51" s="47"/>
      <c r="C51" s="217" t="s">
        <v>54</v>
      </c>
      <c r="D51" s="217"/>
      <c r="E51" s="217"/>
      <c r="F51" s="217"/>
      <c r="G51" s="217"/>
      <c r="H51" s="217"/>
      <c r="I51" s="217"/>
      <c r="J51" s="217"/>
      <c r="K51" s="217"/>
      <c r="L51" s="217"/>
      <c r="M51" s="207" t="s">
        <v>14</v>
      </c>
      <c r="N51" s="205"/>
      <c r="O51" s="205"/>
      <c r="P51" s="206"/>
      <c r="Q51" s="101"/>
      <c r="R51" s="215" t="s">
        <v>14</v>
      </c>
      <c r="S51" s="215"/>
      <c r="T51" s="215"/>
      <c r="U51" s="215"/>
      <c r="V51" s="215"/>
      <c r="W51" s="215"/>
      <c r="X51" s="176">
        <f>Ex1a!G6</f>
        <v>0</v>
      </c>
      <c r="Y51" s="174"/>
      <c r="Z51" s="174"/>
      <c r="AA51" s="174"/>
      <c r="AB51" s="174"/>
      <c r="AC51" s="174"/>
      <c r="AD51" s="174"/>
      <c r="AE51" s="174"/>
      <c r="AF51" s="174"/>
      <c r="AG51" s="174"/>
      <c r="AH51" s="175"/>
      <c r="AI51" s="47"/>
      <c r="AJ51" s="47"/>
      <c r="AK51" s="47"/>
      <c r="AL51" s="47"/>
      <c r="AM51" s="47"/>
      <c r="AN51" s="47"/>
      <c r="AT51" s="47"/>
      <c r="AU51" s="47"/>
      <c r="AV51" s="47"/>
      <c r="AW51" s="47"/>
      <c r="AX51" s="47"/>
      <c r="AY51" s="131"/>
      <c r="AZ51" s="131"/>
      <c r="BA51" s="131"/>
      <c r="BB51" s="202"/>
      <c r="BC51" s="203"/>
      <c r="BD51" s="203"/>
      <c r="BE51" s="203"/>
      <c r="BF51" s="203"/>
      <c r="BG51" s="47"/>
      <c r="BH51" s="47"/>
      <c r="BI51" s="47"/>
    </row>
    <row r="52" spans="2:61" ht="12" customHeight="1" x14ac:dyDescent="0.25">
      <c r="B52" s="47"/>
      <c r="C52" s="217" t="s">
        <v>3</v>
      </c>
      <c r="D52" s="217"/>
      <c r="E52" s="217"/>
      <c r="F52" s="217"/>
      <c r="G52" s="217"/>
      <c r="H52" s="217"/>
      <c r="I52" s="217"/>
      <c r="J52" s="217"/>
      <c r="K52" s="217"/>
      <c r="L52" s="217"/>
      <c r="M52" s="207" t="s">
        <v>14</v>
      </c>
      <c r="N52" s="205"/>
      <c r="O52" s="205"/>
      <c r="P52" s="206"/>
      <c r="Q52" s="101"/>
      <c r="R52" s="215" t="s">
        <v>14</v>
      </c>
      <c r="S52" s="215"/>
      <c r="T52" s="215"/>
      <c r="U52" s="215"/>
      <c r="V52" s="215"/>
      <c r="W52" s="215"/>
      <c r="X52" s="176">
        <f>Ex1a!G7</f>
        <v>0</v>
      </c>
      <c r="Y52" s="174"/>
      <c r="Z52" s="174"/>
      <c r="AA52" s="174"/>
      <c r="AB52" s="174"/>
      <c r="AC52" s="174"/>
      <c r="AD52" s="174"/>
      <c r="AE52" s="174"/>
      <c r="AF52" s="174"/>
      <c r="AG52" s="174"/>
      <c r="AH52" s="175"/>
      <c r="AI52" s="47"/>
      <c r="AJ52" s="47"/>
      <c r="AK52" s="47"/>
      <c r="AL52" s="47"/>
      <c r="AM52" s="47"/>
      <c r="AN52" s="47"/>
      <c r="AT52" s="47"/>
      <c r="AU52" s="47"/>
      <c r="AV52" s="47"/>
      <c r="AW52" s="47"/>
      <c r="AX52" s="47"/>
      <c r="AY52" s="131"/>
      <c r="AZ52" s="131"/>
      <c r="BA52" s="131"/>
      <c r="BB52" s="221"/>
      <c r="BC52" s="221"/>
      <c r="BD52" s="221"/>
      <c r="BE52" s="221"/>
      <c r="BF52" s="221"/>
      <c r="BG52" s="47"/>
      <c r="BH52" s="47"/>
      <c r="BI52" s="47"/>
    </row>
    <row r="53" spans="2:61" ht="26.25" customHeight="1" x14ac:dyDescent="0.25">
      <c r="B53" s="47"/>
      <c r="C53" s="217" t="s">
        <v>2</v>
      </c>
      <c r="D53" s="217"/>
      <c r="E53" s="217"/>
      <c r="F53" s="217"/>
      <c r="G53" s="217"/>
      <c r="H53" s="217"/>
      <c r="I53" s="217"/>
      <c r="J53" s="217"/>
      <c r="K53" s="217"/>
      <c r="L53" s="217"/>
      <c r="M53" s="204" t="s">
        <v>15</v>
      </c>
      <c r="N53" s="205"/>
      <c r="O53" s="205"/>
      <c r="P53" s="206"/>
      <c r="Q53" s="101"/>
      <c r="R53" s="216" t="s">
        <v>60</v>
      </c>
      <c r="S53" s="216"/>
      <c r="T53" s="216"/>
      <c r="U53" s="216"/>
      <c r="V53" s="216"/>
      <c r="W53" s="216"/>
      <c r="X53" s="176">
        <f>Ex1a!G8</f>
        <v>0</v>
      </c>
      <c r="Y53" s="174"/>
      <c r="Z53" s="174"/>
      <c r="AA53" s="174"/>
      <c r="AB53" s="174"/>
      <c r="AC53" s="174"/>
      <c r="AD53" s="174"/>
      <c r="AE53" s="174"/>
      <c r="AF53" s="174"/>
      <c r="AG53" s="174"/>
      <c r="AH53" s="175"/>
      <c r="AI53" s="47"/>
      <c r="AJ53" s="47"/>
      <c r="AK53" s="47"/>
      <c r="AL53" s="47"/>
      <c r="AM53" s="47"/>
      <c r="AN53" s="47"/>
      <c r="AT53" s="47"/>
      <c r="AU53" s="47"/>
      <c r="AV53" s="47"/>
      <c r="AW53" s="47"/>
      <c r="AX53" s="47"/>
      <c r="AY53" s="132"/>
      <c r="AZ53" s="133"/>
      <c r="BA53" s="132"/>
      <c r="BB53" s="203"/>
      <c r="BC53" s="203"/>
      <c r="BD53" s="203"/>
      <c r="BE53" s="203"/>
      <c r="BF53" s="203"/>
      <c r="BG53" s="47"/>
      <c r="BH53" s="47"/>
      <c r="BI53" s="47"/>
    </row>
    <row r="54" spans="2:61" ht="26.25" customHeight="1" x14ac:dyDescent="0.25">
      <c r="B54" s="47"/>
      <c r="C54" s="217" t="s">
        <v>2</v>
      </c>
      <c r="D54" s="217"/>
      <c r="E54" s="217"/>
      <c r="F54" s="217"/>
      <c r="G54" s="217"/>
      <c r="H54" s="217"/>
      <c r="I54" s="217"/>
      <c r="J54" s="217"/>
      <c r="K54" s="217"/>
      <c r="L54" s="217"/>
      <c r="M54" s="204" t="s">
        <v>16</v>
      </c>
      <c r="N54" s="205"/>
      <c r="O54" s="205"/>
      <c r="P54" s="206"/>
      <c r="Q54" s="101"/>
      <c r="R54" s="216" t="s">
        <v>59</v>
      </c>
      <c r="S54" s="216"/>
      <c r="T54" s="216"/>
      <c r="U54" s="216"/>
      <c r="V54" s="216"/>
      <c r="W54" s="216"/>
      <c r="X54" s="176">
        <f>Ex1a!G9</f>
        <v>0</v>
      </c>
      <c r="Y54" s="174"/>
      <c r="Z54" s="174"/>
      <c r="AA54" s="174"/>
      <c r="AB54" s="174"/>
      <c r="AC54" s="174"/>
      <c r="AD54" s="174"/>
      <c r="AE54" s="174"/>
      <c r="AF54" s="174"/>
      <c r="AG54" s="174"/>
      <c r="AH54" s="175"/>
      <c r="AI54" s="47"/>
      <c r="AJ54" s="47"/>
      <c r="AK54" s="47"/>
      <c r="AL54" s="47"/>
      <c r="AM54" s="47"/>
      <c r="AN54" s="47"/>
      <c r="AT54" s="47"/>
      <c r="AU54" s="47"/>
      <c r="AV54" s="47"/>
      <c r="AW54" s="47"/>
      <c r="AX54" s="47"/>
      <c r="AY54" s="132"/>
      <c r="AZ54" s="133"/>
      <c r="BA54" s="133"/>
      <c r="BB54" s="203"/>
      <c r="BC54" s="203"/>
      <c r="BD54" s="203"/>
      <c r="BE54" s="203"/>
      <c r="BF54" s="203"/>
      <c r="BG54" s="47"/>
      <c r="BH54" s="47"/>
      <c r="BI54" s="47"/>
    </row>
    <row r="55" spans="2:61" ht="26.25" customHeight="1" x14ac:dyDescent="0.25">
      <c r="B55" s="47"/>
      <c r="C55" s="217" t="s">
        <v>2</v>
      </c>
      <c r="D55" s="217"/>
      <c r="E55" s="217"/>
      <c r="F55" s="217"/>
      <c r="G55" s="217"/>
      <c r="H55" s="217"/>
      <c r="I55" s="217"/>
      <c r="J55" s="217"/>
      <c r="K55" s="217"/>
      <c r="L55" s="217"/>
      <c r="M55" s="204" t="s">
        <v>15</v>
      </c>
      <c r="N55" s="205"/>
      <c r="O55" s="205"/>
      <c r="P55" s="206"/>
      <c r="Q55" s="101"/>
      <c r="R55" s="204" t="s">
        <v>59</v>
      </c>
      <c r="S55" s="205"/>
      <c r="T55" s="205"/>
      <c r="U55" s="205"/>
      <c r="V55" s="205"/>
      <c r="W55" s="206"/>
      <c r="X55" s="176">
        <f>Ex1a!G10</f>
        <v>0</v>
      </c>
      <c r="Y55" s="174"/>
      <c r="Z55" s="174"/>
      <c r="AA55" s="174"/>
      <c r="AB55" s="174"/>
      <c r="AC55" s="174"/>
      <c r="AD55" s="174"/>
      <c r="AE55" s="174"/>
      <c r="AF55" s="174"/>
      <c r="AG55" s="174"/>
      <c r="AH55" s="175"/>
      <c r="AI55" s="47"/>
      <c r="AJ55" s="47"/>
      <c r="AK55" s="47"/>
      <c r="AL55" s="47"/>
      <c r="AM55" s="47"/>
      <c r="AN55" s="47"/>
      <c r="AT55" s="47"/>
      <c r="AU55" s="47"/>
      <c r="AV55" s="47"/>
      <c r="AW55" s="47"/>
      <c r="AX55" s="47"/>
      <c r="AY55" s="132"/>
      <c r="AZ55" s="133"/>
      <c r="BA55" s="133"/>
      <c r="BB55" s="203"/>
      <c r="BC55" s="203"/>
      <c r="BD55" s="203"/>
      <c r="BE55" s="203"/>
      <c r="BF55" s="203"/>
      <c r="BG55" s="47"/>
      <c r="BH55" s="47"/>
      <c r="BI55" s="47"/>
    </row>
    <row r="56" spans="2:61" ht="12" customHeight="1" x14ac:dyDescent="0.25">
      <c r="B56" s="47"/>
      <c r="C56" s="217" t="s">
        <v>17</v>
      </c>
      <c r="D56" s="217"/>
      <c r="E56" s="217"/>
      <c r="F56" s="217"/>
      <c r="G56" s="217"/>
      <c r="H56" s="217"/>
      <c r="I56" s="217"/>
      <c r="J56" s="217"/>
      <c r="K56" s="217"/>
      <c r="L56" s="217"/>
      <c r="M56" s="207" t="s">
        <v>14</v>
      </c>
      <c r="N56" s="205"/>
      <c r="O56" s="205"/>
      <c r="P56" s="206"/>
      <c r="Q56" s="101"/>
      <c r="R56" s="204" t="s">
        <v>59</v>
      </c>
      <c r="S56" s="205"/>
      <c r="T56" s="205"/>
      <c r="U56" s="205"/>
      <c r="V56" s="205"/>
      <c r="W56" s="206"/>
      <c r="X56" s="176">
        <f>Ex1a!G11</f>
        <v>0</v>
      </c>
      <c r="Y56" s="174"/>
      <c r="Z56" s="174"/>
      <c r="AA56" s="174"/>
      <c r="AB56" s="174"/>
      <c r="AC56" s="174"/>
      <c r="AD56" s="174"/>
      <c r="AE56" s="174"/>
      <c r="AF56" s="174"/>
      <c r="AG56" s="174"/>
      <c r="AH56" s="175"/>
      <c r="AI56" s="47"/>
      <c r="AJ56" s="47"/>
      <c r="AK56" s="47"/>
      <c r="AL56" s="47"/>
      <c r="AM56" s="47"/>
      <c r="AN56" s="47"/>
      <c r="AT56" s="47"/>
      <c r="AU56" s="47"/>
      <c r="AV56" s="47"/>
      <c r="AW56" s="47"/>
      <c r="AX56" s="47"/>
      <c r="AY56" s="131"/>
      <c r="AZ56" s="131"/>
      <c r="BA56" s="132"/>
      <c r="BB56" s="202"/>
      <c r="BC56" s="203"/>
      <c r="BD56" s="203"/>
      <c r="BE56" s="203"/>
      <c r="BF56" s="203"/>
      <c r="BG56" s="47"/>
      <c r="BH56" s="47"/>
      <c r="BI56" s="47"/>
    </row>
    <row r="57" spans="2:61" ht="10.5" customHeight="1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O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E57" s="47"/>
      <c r="AG57" s="47"/>
      <c r="AH57" s="47"/>
      <c r="AI57" s="47"/>
      <c r="AJ57" s="47"/>
      <c r="AK57" s="47"/>
      <c r="AL57" s="47"/>
      <c r="AM57" s="47"/>
      <c r="AN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</row>
    <row r="58" spans="2:61" ht="14.25" customHeight="1" x14ac:dyDescent="0.25">
      <c r="B58" s="16" t="s">
        <v>77</v>
      </c>
      <c r="E58" s="16"/>
      <c r="O58" s="47"/>
      <c r="Q58" s="7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E58" s="47"/>
      <c r="AF58" s="49"/>
      <c r="AG58" s="47"/>
      <c r="AH58" s="47"/>
      <c r="AI58" s="47"/>
      <c r="AJ58" s="47"/>
      <c r="AK58" s="47"/>
      <c r="AL58" s="47"/>
      <c r="AM58" s="47"/>
      <c r="AN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</row>
    <row r="59" spans="2:61" ht="10.5" customHeight="1" x14ac:dyDescent="0.25">
      <c r="B59" s="47"/>
      <c r="C59" s="47"/>
      <c r="D59" s="25"/>
      <c r="E59" s="39"/>
      <c r="F59" s="39"/>
      <c r="G59" s="25"/>
      <c r="H59" s="25"/>
      <c r="I59" s="25"/>
      <c r="J59" s="25"/>
      <c r="K59" s="25"/>
      <c r="L59" s="25"/>
      <c r="M59" s="3"/>
      <c r="O59" s="137" t="s">
        <v>36</v>
      </c>
      <c r="P59" s="135"/>
      <c r="Q59" s="85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E59" s="47"/>
      <c r="AF59" s="49"/>
      <c r="AG59" s="47"/>
      <c r="AH59" s="47"/>
      <c r="AI59" s="47"/>
      <c r="AJ59" s="47"/>
      <c r="AK59" s="47"/>
      <c r="AL59" s="47"/>
      <c r="AM59" s="47"/>
      <c r="AN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</row>
    <row r="60" spans="2:61" ht="10.5" customHeight="1" x14ac:dyDescent="0.25">
      <c r="B60" s="47"/>
      <c r="C60" s="25"/>
      <c r="D60" s="25"/>
      <c r="E60" s="39"/>
      <c r="F60" s="39"/>
      <c r="G60" s="25"/>
      <c r="H60" s="25"/>
      <c r="I60" s="25"/>
      <c r="J60" s="25"/>
      <c r="K60" s="25"/>
      <c r="L60" s="3"/>
      <c r="M60" s="3"/>
      <c r="O60" s="150"/>
      <c r="P60" s="184">
        <f>Ex1a!$G$10</f>
        <v>0</v>
      </c>
      <c r="Q60" s="58"/>
      <c r="R60" s="47"/>
      <c r="S60" s="183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E60" s="47"/>
      <c r="AF60" s="49"/>
      <c r="AG60" s="47"/>
      <c r="AH60" s="47"/>
      <c r="AI60" s="47"/>
      <c r="AJ60" s="47"/>
      <c r="AK60" s="47"/>
      <c r="AL60" s="47"/>
      <c r="AM60" s="47"/>
      <c r="AN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</row>
    <row r="61" spans="2:61" ht="10.5" customHeight="1" x14ac:dyDescent="0.25">
      <c r="B61" s="25"/>
      <c r="C61" s="25"/>
      <c r="D61" s="25"/>
      <c r="E61" s="25"/>
      <c r="F61" s="39"/>
      <c r="G61" s="39"/>
      <c r="H61" s="25"/>
      <c r="I61" s="25"/>
      <c r="J61" s="25"/>
      <c r="K61" s="3"/>
      <c r="L61" s="3"/>
      <c r="M61" s="3"/>
      <c r="O61" s="151"/>
      <c r="P61" s="184">
        <f>Ex1a!$G$9</f>
        <v>0</v>
      </c>
      <c r="Q61" s="58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E61" s="47"/>
      <c r="AF61" s="49"/>
      <c r="AG61" s="47"/>
      <c r="AH61" s="47"/>
      <c r="AI61" s="47"/>
      <c r="AJ61" s="47"/>
      <c r="AK61" s="47"/>
      <c r="AL61" s="47"/>
      <c r="AM61" s="47"/>
      <c r="AN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</row>
    <row r="62" spans="2:61" ht="10.5" customHeight="1" x14ac:dyDescent="0.25">
      <c r="B62" s="38"/>
      <c r="C62" s="38"/>
      <c r="D62" s="3"/>
      <c r="E62" s="3"/>
      <c r="F62" s="25"/>
      <c r="G62" s="25"/>
      <c r="H62" s="25"/>
      <c r="I62" s="25"/>
      <c r="J62" s="25"/>
      <c r="K62" s="25"/>
      <c r="L62" s="3"/>
      <c r="M62" s="3"/>
      <c r="O62" s="152"/>
      <c r="P62" s="184">
        <f>Ex1a!$G$8</f>
        <v>0</v>
      </c>
      <c r="Q62" s="58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E62" s="47"/>
      <c r="AG62" s="47"/>
      <c r="AH62" s="47"/>
      <c r="AI62" s="47"/>
      <c r="AJ62" s="47"/>
      <c r="AK62" s="47"/>
      <c r="AL62" s="47"/>
      <c r="AM62" s="47"/>
      <c r="AN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</row>
    <row r="63" spans="2:61" ht="10.5" customHeight="1" x14ac:dyDescent="0.25">
      <c r="B63" s="38"/>
      <c r="C63" s="38"/>
      <c r="D63" s="3"/>
      <c r="E63" s="3"/>
      <c r="F63" s="25"/>
      <c r="G63" s="25"/>
      <c r="H63" s="25"/>
      <c r="I63" s="25"/>
      <c r="J63" s="25"/>
      <c r="K63" s="25"/>
      <c r="L63" s="25"/>
      <c r="M63" s="3"/>
      <c r="O63" s="154"/>
      <c r="P63" s="153">
        <f>Ex1a!$G$6</f>
        <v>0</v>
      </c>
      <c r="Q63" s="5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E63" s="47"/>
      <c r="AG63" s="119"/>
      <c r="AH63" s="119"/>
      <c r="AI63" s="58"/>
      <c r="AJ63" s="47"/>
      <c r="AK63" s="47"/>
      <c r="AL63" s="47"/>
      <c r="AM63" s="47"/>
      <c r="AN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</row>
    <row r="64" spans="2:61" ht="10.5" customHeight="1" x14ac:dyDescent="0.25">
      <c r="B64" s="3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O64" s="155"/>
      <c r="P64" s="153">
        <f>Ex1a!$G$7</f>
        <v>0</v>
      </c>
      <c r="Q64" s="58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E64" s="47"/>
      <c r="AG64" s="119"/>
      <c r="AH64" s="119"/>
      <c r="AI64" s="58"/>
      <c r="AJ64" s="47"/>
      <c r="AK64" s="47"/>
      <c r="AL64" s="47"/>
      <c r="AM64" s="47"/>
      <c r="AN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</row>
    <row r="65" spans="2:57" ht="10.5" customHeight="1" x14ac:dyDescent="0.25">
      <c r="B65" s="38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50"/>
      <c r="O65" s="156"/>
      <c r="P65" s="153">
        <f>Ex1a!$G$11</f>
        <v>0</v>
      </c>
      <c r="Q65" s="58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E65" s="47"/>
      <c r="AG65" s="119"/>
      <c r="AH65" s="119"/>
      <c r="AI65" s="58"/>
      <c r="AJ65" s="47"/>
      <c r="AK65" s="47"/>
      <c r="AL65" s="47"/>
      <c r="AM65" s="47"/>
      <c r="AN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</row>
    <row r="66" spans="2:57" ht="10.5" customHeight="1" x14ac:dyDescent="0.25">
      <c r="B66" s="39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50"/>
      <c r="O66" s="135"/>
      <c r="Q66" s="58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E66" s="47"/>
      <c r="AG66" s="119"/>
      <c r="AH66" s="119"/>
      <c r="AI66" s="58"/>
      <c r="AJ66" s="47"/>
      <c r="AK66" s="47"/>
      <c r="AL66" s="47"/>
      <c r="AM66" s="47"/>
      <c r="AN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</row>
    <row r="67" spans="2:57" s="47" customFormat="1" ht="10.5" customHeight="1" x14ac:dyDescent="0.25">
      <c r="AG67" s="119"/>
      <c r="AH67" s="119"/>
      <c r="AI67" s="58"/>
    </row>
    <row r="68" spans="2:57" s="47" customFormat="1" ht="10.5" customHeight="1" x14ac:dyDescent="0.25">
      <c r="AH68" s="119"/>
      <c r="AI68" s="58"/>
    </row>
    <row r="69" spans="2:57" s="47" customFormat="1" ht="4.1500000000000004" customHeight="1" x14ac:dyDescent="0.25">
      <c r="B69" s="49"/>
      <c r="C69" s="49"/>
      <c r="O69" s="50"/>
      <c r="P69" s="51"/>
      <c r="R69" s="49"/>
      <c r="S69" s="49"/>
      <c r="T69" s="49"/>
      <c r="AE69" s="50"/>
      <c r="AF69" s="51"/>
      <c r="AH69" s="119"/>
      <c r="AI69" s="58"/>
    </row>
    <row r="70" spans="2:57" s="47" customFormat="1" ht="11.25" customHeight="1" x14ac:dyDescent="0.25"/>
    <row r="71" spans="2:57" s="47" customFormat="1" ht="11.25" customHeight="1" x14ac:dyDescent="0.25"/>
    <row r="72" spans="2:57" s="47" customFormat="1" ht="11.25" customHeight="1" x14ac:dyDescent="0.25"/>
    <row r="73" spans="2:57" s="47" customFormat="1" ht="11.25" customHeight="1" x14ac:dyDescent="0.25"/>
    <row r="74" spans="2:57" s="47" customFormat="1" ht="11.25" customHeight="1" x14ac:dyDescent="0.25"/>
    <row r="75" spans="2:57" s="47" customFormat="1" ht="11.25" customHeight="1" x14ac:dyDescent="0.25"/>
    <row r="76" spans="2:57" s="47" customFormat="1" ht="11.25" customHeight="1" x14ac:dyDescent="0.25"/>
    <row r="77" spans="2:57" s="47" customFormat="1" ht="11.25" customHeight="1" x14ac:dyDescent="0.25"/>
    <row r="78" spans="2:57" s="47" customFormat="1" ht="11.25" customHeight="1" x14ac:dyDescent="0.25"/>
    <row r="79" spans="2:57" s="47" customFormat="1" ht="11.25" customHeight="1" x14ac:dyDescent="0.25"/>
    <row r="80" spans="2:57" s="47" customFormat="1" ht="11.25" customHeight="1" x14ac:dyDescent="0.25"/>
    <row r="81" s="47" customFormat="1" ht="11.25" customHeight="1" x14ac:dyDescent="0.25"/>
    <row r="82" s="47" customFormat="1" ht="11.25" customHeight="1" x14ac:dyDescent="0.25"/>
    <row r="83" s="47" customFormat="1" ht="11.25" customHeight="1" x14ac:dyDescent="0.25"/>
    <row r="84" s="47" customFormat="1" ht="11.25" customHeight="1" x14ac:dyDescent="0.25"/>
    <row r="85" s="47" customFormat="1" ht="11.25" customHeight="1" x14ac:dyDescent="0.25"/>
    <row r="86" s="47" customFormat="1" ht="11.25" customHeight="1" x14ac:dyDescent="0.25"/>
    <row r="87" s="47" customFormat="1" ht="11.25" customHeight="1" x14ac:dyDescent="0.25"/>
    <row r="88" s="47" customFormat="1" ht="11.25" customHeight="1" x14ac:dyDescent="0.25"/>
    <row r="89" s="47" customFormat="1" ht="11.25" customHeight="1" x14ac:dyDescent="0.25"/>
    <row r="90" s="47" customFormat="1" ht="11.25" customHeight="1" x14ac:dyDescent="0.25"/>
    <row r="91" s="47" customFormat="1" ht="11.25" customHeight="1" x14ac:dyDescent="0.25"/>
    <row r="92" s="47" customFormat="1" ht="11.25" customHeight="1" x14ac:dyDescent="0.25"/>
    <row r="93" s="47" customFormat="1" ht="11.25" customHeight="1" x14ac:dyDescent="0.25"/>
    <row r="94" s="47" customFormat="1" ht="11.25" customHeight="1" x14ac:dyDescent="0.25"/>
    <row r="95" s="47" customFormat="1" ht="11.25" customHeight="1" x14ac:dyDescent="0.25"/>
    <row r="96" s="47" customFormat="1" ht="11.25" customHeight="1" x14ac:dyDescent="0.25"/>
    <row r="97" s="47" customFormat="1" ht="11.25" customHeight="1" x14ac:dyDescent="0.25"/>
    <row r="98" s="47" customFormat="1" ht="11.25" customHeight="1" x14ac:dyDescent="0.25"/>
    <row r="99" s="47" customFormat="1" ht="11.25" customHeight="1" x14ac:dyDescent="0.25"/>
    <row r="100" s="47" customFormat="1" ht="11.25" customHeight="1" x14ac:dyDescent="0.25"/>
    <row r="101" s="47" customFormat="1" ht="11.25" customHeight="1" x14ac:dyDescent="0.25"/>
    <row r="102" s="47" customFormat="1" ht="11.25" customHeight="1" x14ac:dyDescent="0.25"/>
    <row r="103" s="47" customFormat="1" ht="11.25" customHeight="1" x14ac:dyDescent="0.25"/>
    <row r="104" s="47" customFormat="1" ht="11.25" customHeight="1" x14ac:dyDescent="0.25"/>
    <row r="105" s="47" customFormat="1" ht="11.25" customHeight="1" x14ac:dyDescent="0.25"/>
    <row r="106" s="47" customFormat="1" ht="11.25" customHeight="1" x14ac:dyDescent="0.25"/>
    <row r="107" s="47" customFormat="1" ht="11.25" customHeight="1" x14ac:dyDescent="0.25"/>
    <row r="108" s="47" customFormat="1" ht="11.25" customHeight="1" x14ac:dyDescent="0.25"/>
    <row r="109" s="47" customFormat="1" ht="11.25" customHeight="1" x14ac:dyDescent="0.25"/>
    <row r="110" s="47" customFormat="1" ht="11.25" customHeight="1" x14ac:dyDescent="0.25"/>
    <row r="111" s="47" customFormat="1" ht="11.25" customHeight="1" x14ac:dyDescent="0.25"/>
    <row r="112" s="47" customFormat="1" ht="11.25" customHeight="1" x14ac:dyDescent="0.25"/>
    <row r="113" s="47" customFormat="1" ht="11.25" customHeight="1" x14ac:dyDescent="0.25"/>
    <row r="114" s="47" customFormat="1" ht="11.25" customHeight="1" x14ac:dyDescent="0.25"/>
    <row r="115" s="47" customFormat="1" ht="11.25" customHeight="1" x14ac:dyDescent="0.25"/>
    <row r="116" s="47" customFormat="1" ht="11.25" customHeight="1" x14ac:dyDescent="0.25"/>
    <row r="117" s="47" customFormat="1" ht="11.25" customHeight="1" x14ac:dyDescent="0.25"/>
    <row r="118" s="47" customFormat="1" ht="11.25" customHeight="1" x14ac:dyDescent="0.25"/>
    <row r="119" s="47" customFormat="1" ht="11.25" customHeight="1" x14ac:dyDescent="0.25"/>
    <row r="120" s="47" customFormat="1" x14ac:dyDescent="0.25"/>
    <row r="121" s="47" customFormat="1" x14ac:dyDescent="0.25"/>
    <row r="122" s="47" customFormat="1" x14ac:dyDescent="0.25"/>
    <row r="123" s="47" customFormat="1" x14ac:dyDescent="0.25"/>
    <row r="124" s="47" customFormat="1" x14ac:dyDescent="0.25"/>
    <row r="125" s="47" customFormat="1" x14ac:dyDescent="0.25"/>
    <row r="126" s="47" customFormat="1" x14ac:dyDescent="0.25"/>
    <row r="127" s="47" customFormat="1" x14ac:dyDescent="0.25"/>
    <row r="128" s="47" customFormat="1" x14ac:dyDescent="0.25"/>
    <row r="129" s="47" customFormat="1" x14ac:dyDescent="0.25"/>
  </sheetData>
  <mergeCells count="66">
    <mergeCell ref="B4:AE4"/>
    <mergeCell ref="M56:P56"/>
    <mergeCell ref="R56:W56"/>
    <mergeCell ref="BB56:BF56"/>
    <mergeCell ref="M54:P54"/>
    <mergeCell ref="R54:W54"/>
    <mergeCell ref="BB54:BF54"/>
    <mergeCell ref="C55:L55"/>
    <mergeCell ref="M55:P55"/>
    <mergeCell ref="R55:W55"/>
    <mergeCell ref="BB55:BF55"/>
    <mergeCell ref="R52:W52"/>
    <mergeCell ref="BB52:BF52"/>
    <mergeCell ref="C53:L53"/>
    <mergeCell ref="M53:P53"/>
    <mergeCell ref="R53:W53"/>
    <mergeCell ref="BB53:BF53"/>
    <mergeCell ref="C52:L52"/>
    <mergeCell ref="BB50:BF50"/>
    <mergeCell ref="C51:L51"/>
    <mergeCell ref="M51:P51"/>
    <mergeCell ref="R51:W51"/>
    <mergeCell ref="BB51:BF51"/>
    <mergeCell ref="C50:L50"/>
    <mergeCell ref="M50:P50"/>
    <mergeCell ref="R50:W50"/>
    <mergeCell ref="X50:AH50"/>
    <mergeCell ref="R23:W23"/>
    <mergeCell ref="R24:W24"/>
    <mergeCell ref="M23:P23"/>
    <mergeCell ref="M24:P24"/>
    <mergeCell ref="M52:P52"/>
    <mergeCell ref="X23:AH23"/>
    <mergeCell ref="X24:AH24"/>
    <mergeCell ref="C54:L54"/>
    <mergeCell ref="C56:L56"/>
    <mergeCell ref="B3:AE3"/>
    <mergeCell ref="BB20:BF20"/>
    <mergeCell ref="BB21:BF21"/>
    <mergeCell ref="BB22:BF22"/>
    <mergeCell ref="BB23:BF23"/>
    <mergeCell ref="BB24:BF24"/>
    <mergeCell ref="C18:L18"/>
    <mergeCell ref="C19:L19"/>
    <mergeCell ref="C20:L20"/>
    <mergeCell ref="C21:L21"/>
    <mergeCell ref="C22:L22"/>
    <mergeCell ref="C23:L23"/>
    <mergeCell ref="C24:L24"/>
    <mergeCell ref="M18:P18"/>
    <mergeCell ref="BB18:BF18"/>
    <mergeCell ref="BB19:BF19"/>
    <mergeCell ref="M21:P21"/>
    <mergeCell ref="M22:P22"/>
    <mergeCell ref="M20:P20"/>
    <mergeCell ref="X18:AH18"/>
    <mergeCell ref="X19:AH19"/>
    <mergeCell ref="X20:AH20"/>
    <mergeCell ref="X21:AH21"/>
    <mergeCell ref="R18:W18"/>
    <mergeCell ref="R19:W19"/>
    <mergeCell ref="R20:W20"/>
    <mergeCell ref="R21:W21"/>
    <mergeCell ref="R22:W22"/>
    <mergeCell ref="X22:AH22"/>
    <mergeCell ref="M19:P19"/>
  </mergeCells>
  <conditionalFormatting sqref="Q60:Q66">
    <cfRule type="expression" dxfId="7" priority="3">
      <formula>Answers=1</formula>
    </cfRule>
  </conditionalFormatting>
  <conditionalFormatting sqref="AI63:AI69">
    <cfRule type="expression" dxfId="6" priority="2">
      <formula>Answers=1</formula>
    </cfRule>
  </conditionalFormatting>
  <pageMargins left="0.7" right="0.7" top="0.75" bottom="0.75" header="0.3" footer="0.3"/>
  <pageSetup scale="6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FB02-A908-46A7-B876-EFB051C3E8D5}">
  <sheetPr>
    <pageSetUpPr fitToPage="1"/>
  </sheetPr>
  <dimension ref="A1:AY106"/>
  <sheetViews>
    <sheetView zoomScale="85" zoomScaleNormal="85" workbookViewId="0"/>
  </sheetViews>
  <sheetFormatPr defaultRowHeight="15" x14ac:dyDescent="0.25"/>
  <cols>
    <col min="1" max="1" width="1.7109375" style="47" customWidth="1"/>
    <col min="2" max="15" width="1.85546875" customWidth="1"/>
    <col min="16" max="16" width="13.7109375" customWidth="1"/>
    <col min="17" max="17" width="12.85546875" customWidth="1"/>
    <col min="18" max="18" width="6.140625" customWidth="1"/>
    <col min="19" max="19" width="8.7109375" customWidth="1"/>
    <col min="20" max="33" width="1.85546875" customWidth="1"/>
    <col min="34" max="34" width="14.140625" customWidth="1"/>
    <col min="35" max="35" width="13" customWidth="1"/>
    <col min="36" max="36" width="19.7109375" style="47" customWidth="1"/>
    <col min="37" max="37" width="12.5703125" style="47" customWidth="1"/>
    <col min="38" max="38" width="16" style="47" customWidth="1"/>
    <col min="39" max="39" width="17.5703125" style="47" customWidth="1"/>
    <col min="40" max="45" width="7.28515625" style="47" customWidth="1"/>
    <col min="46" max="46" width="6.5703125" style="47" customWidth="1"/>
    <col min="47" max="47" width="39.5703125" style="47" customWidth="1"/>
    <col min="48" max="50" width="9.140625" style="47"/>
  </cols>
  <sheetData>
    <row r="1" spans="1:36" s="47" customFormat="1" ht="15" customHeight="1" thickBot="1" x14ac:dyDescent="0.3">
      <c r="A1" s="182" t="s">
        <v>62</v>
      </c>
    </row>
    <row r="2" spans="1:36" ht="18" customHeight="1" thickBot="1" x14ac:dyDescent="0.3">
      <c r="B2" s="40" t="s">
        <v>40</v>
      </c>
      <c r="C2" s="5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53"/>
      <c r="P2" s="54"/>
      <c r="Q2" s="41"/>
      <c r="R2" s="41"/>
      <c r="S2" s="41"/>
      <c r="T2" s="52"/>
      <c r="U2" s="52"/>
      <c r="V2" s="52"/>
      <c r="W2" s="41"/>
      <c r="X2" s="41"/>
      <c r="Y2" s="41"/>
      <c r="Z2" s="41"/>
      <c r="AA2" s="41"/>
      <c r="AB2" s="41"/>
      <c r="AC2" s="41"/>
      <c r="AD2" s="41"/>
      <c r="AE2" s="42"/>
      <c r="AF2" s="47"/>
      <c r="AG2" s="50"/>
      <c r="AH2" s="51"/>
      <c r="AI2" s="81"/>
      <c r="AJ2" s="58"/>
    </row>
    <row r="3" spans="1:36" ht="15" customHeight="1" x14ac:dyDescent="0.25">
      <c r="B3" s="189" t="s">
        <v>80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1"/>
      <c r="AF3" s="47"/>
      <c r="AG3" s="50"/>
      <c r="AH3" s="51"/>
      <c r="AI3" s="81"/>
      <c r="AJ3" s="58"/>
    </row>
    <row r="4" spans="1:36" ht="14.25" customHeight="1" x14ac:dyDescent="0.25">
      <c r="B4" s="192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194"/>
      <c r="AF4" s="47"/>
      <c r="AG4" s="50"/>
      <c r="AH4" s="51"/>
      <c r="AI4" s="81"/>
      <c r="AJ4" s="58"/>
    </row>
    <row r="5" spans="1:36" ht="14.25" customHeight="1" x14ac:dyDescent="0.25">
      <c r="B5" s="192" t="s">
        <v>65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194"/>
      <c r="AF5" s="47"/>
      <c r="AG5" s="50"/>
      <c r="AH5" s="51"/>
      <c r="AI5" s="81"/>
      <c r="AJ5" s="58"/>
    </row>
    <row r="6" spans="1:36" ht="15" customHeight="1" x14ac:dyDescent="0.25">
      <c r="B6" s="192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194"/>
      <c r="AF6" s="47"/>
      <c r="AG6" s="50"/>
      <c r="AH6" s="51"/>
      <c r="AI6" s="81"/>
      <c r="AJ6" s="58"/>
    </row>
    <row r="7" spans="1:36" ht="14.25" customHeight="1" thickBot="1" x14ac:dyDescent="0.3">
      <c r="B7" s="43" t="s">
        <v>51</v>
      </c>
      <c r="C7" s="56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57"/>
      <c r="P7" s="57"/>
      <c r="Q7" s="74"/>
      <c r="R7" s="74"/>
      <c r="S7" s="74"/>
      <c r="T7" s="56"/>
      <c r="U7" s="56"/>
      <c r="V7" s="56"/>
      <c r="W7" s="74"/>
      <c r="X7" s="74"/>
      <c r="Y7" s="74"/>
      <c r="Z7" s="74"/>
      <c r="AA7" s="74"/>
      <c r="AB7" s="74"/>
      <c r="AC7" s="74"/>
      <c r="AD7" s="74"/>
      <c r="AE7" s="75"/>
      <c r="AF7" s="47"/>
      <c r="AG7" s="50"/>
      <c r="AH7" s="51"/>
      <c r="AI7" s="81"/>
      <c r="AJ7" s="58"/>
    </row>
    <row r="8" spans="1:36" s="47" customFormat="1" ht="10.5" customHeight="1" x14ac:dyDescent="0.25"/>
    <row r="9" spans="1:36" s="47" customFormat="1" ht="18" customHeight="1" x14ac:dyDescent="0.25">
      <c r="B9" s="77" t="s">
        <v>70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T9" s="77" t="s">
        <v>77</v>
      </c>
      <c r="W9" s="77"/>
      <c r="AI9" s="78"/>
      <c r="AJ9" s="78"/>
    </row>
    <row r="10" spans="1:36" ht="10.5" customHeight="1" x14ac:dyDescent="0.25">
      <c r="B10" s="47"/>
      <c r="C10" s="47"/>
      <c r="D10" s="3"/>
      <c r="E10" s="2"/>
      <c r="F10" s="3"/>
      <c r="G10" s="3"/>
      <c r="H10" s="3"/>
      <c r="I10" s="3"/>
      <c r="J10" s="3"/>
      <c r="K10" s="3"/>
      <c r="L10" s="3"/>
      <c r="M10" s="3"/>
      <c r="N10" s="47"/>
      <c r="O10" s="7" t="s">
        <v>36</v>
      </c>
      <c r="P10" s="47"/>
      <c r="Q10" s="47"/>
      <c r="R10" s="47"/>
      <c r="S10" s="47"/>
      <c r="T10" s="47"/>
      <c r="U10" s="47"/>
      <c r="V10" s="80"/>
      <c r="W10" s="72"/>
      <c r="X10" s="39"/>
      <c r="Y10" s="25"/>
      <c r="Z10" s="25"/>
      <c r="AA10" s="25"/>
      <c r="AB10" s="25"/>
      <c r="AC10" s="25"/>
      <c r="AD10" s="25"/>
      <c r="AE10" s="84"/>
      <c r="AF10" s="47"/>
      <c r="AG10" s="7" t="s">
        <v>36</v>
      </c>
      <c r="AH10" s="47"/>
      <c r="AI10" s="78"/>
      <c r="AJ10" s="85"/>
    </row>
    <row r="11" spans="1:36" ht="10.5" customHeight="1" x14ac:dyDescent="0.25">
      <c r="B11" s="47"/>
      <c r="C11" s="3"/>
      <c r="D11" s="66"/>
      <c r="E11" s="3"/>
      <c r="F11" s="3"/>
      <c r="G11" s="3"/>
      <c r="H11" s="3"/>
      <c r="I11" s="3"/>
      <c r="J11" s="3"/>
      <c r="K11" s="3"/>
      <c r="L11" s="3"/>
      <c r="M11" s="3"/>
      <c r="N11" s="47"/>
      <c r="O11" s="32"/>
      <c r="P11" s="184">
        <f>Ex1a!$G$10</f>
        <v>0</v>
      </c>
      <c r="Q11" s="47"/>
      <c r="R11" s="47"/>
      <c r="S11" s="47"/>
      <c r="T11" s="47"/>
      <c r="U11" s="80"/>
      <c r="V11" s="83"/>
      <c r="W11" s="39"/>
      <c r="X11" s="39"/>
      <c r="Y11" s="25"/>
      <c r="Z11" s="25"/>
      <c r="AA11" s="25"/>
      <c r="AB11" s="25"/>
      <c r="AC11" s="25"/>
      <c r="AD11" s="3"/>
      <c r="AE11" s="84"/>
      <c r="AF11" s="47"/>
      <c r="AG11" s="32"/>
      <c r="AH11" s="184">
        <f>Ex1a!$G$10</f>
        <v>0</v>
      </c>
      <c r="AI11" s="81"/>
      <c r="AJ11" s="58"/>
    </row>
    <row r="12" spans="1:36" ht="10.5" customHeight="1" x14ac:dyDescent="0.25">
      <c r="B12" s="3"/>
      <c r="C12" s="66"/>
      <c r="D12" s="3"/>
      <c r="E12" s="3"/>
      <c r="F12" s="3"/>
      <c r="G12" s="3"/>
      <c r="H12" s="3"/>
      <c r="I12" s="3"/>
      <c r="J12" s="3"/>
      <c r="K12" s="3"/>
      <c r="L12" s="3"/>
      <c r="M12" s="3"/>
      <c r="N12" s="47"/>
      <c r="O12" s="27"/>
      <c r="P12" s="184">
        <f>Ex1a!$G$9</f>
        <v>0</v>
      </c>
      <c r="Q12" s="47"/>
      <c r="R12" s="47"/>
      <c r="S12" s="47"/>
      <c r="T12" s="25"/>
      <c r="U12" s="67"/>
      <c r="V12" s="25"/>
      <c r="W12" s="25"/>
      <c r="X12" s="39"/>
      <c r="Y12" s="39"/>
      <c r="Z12" s="25"/>
      <c r="AA12" s="25"/>
      <c r="AB12" s="25"/>
      <c r="AC12" s="3"/>
      <c r="AD12" s="3"/>
      <c r="AE12" s="84"/>
      <c r="AF12" s="47"/>
      <c r="AG12" s="27"/>
      <c r="AH12" s="184">
        <f>Ex1a!$G$9</f>
        <v>0</v>
      </c>
      <c r="AI12" s="81"/>
      <c r="AJ12" s="58"/>
    </row>
    <row r="13" spans="1:36" ht="10.5" customHeight="1" x14ac:dyDescent="0.25">
      <c r="B13" s="73"/>
      <c r="C13" s="38"/>
      <c r="D13" s="3"/>
      <c r="E13" s="3"/>
      <c r="F13" s="3"/>
      <c r="G13" s="3"/>
      <c r="H13" s="3"/>
      <c r="I13" s="3"/>
      <c r="J13" s="3"/>
      <c r="K13" s="3"/>
      <c r="L13" s="3"/>
      <c r="M13" s="3"/>
      <c r="N13" s="47"/>
      <c r="O13" s="31"/>
      <c r="P13" s="184">
        <f>Ex1a!$G$8</f>
        <v>0</v>
      </c>
      <c r="Q13" s="47"/>
      <c r="R13" s="47"/>
      <c r="S13" s="47"/>
      <c r="T13" s="73"/>
      <c r="U13" s="38"/>
      <c r="V13" s="3"/>
      <c r="W13" s="3"/>
      <c r="X13" s="25"/>
      <c r="Y13" s="25"/>
      <c r="Z13" s="25"/>
      <c r="AA13" s="25"/>
      <c r="AB13" s="25"/>
      <c r="AC13" s="25"/>
      <c r="AD13" s="3"/>
      <c r="AE13" s="84"/>
      <c r="AF13" s="47"/>
      <c r="AG13" s="31"/>
      <c r="AH13" s="184">
        <f>Ex1a!$G$8</f>
        <v>0</v>
      </c>
      <c r="AI13" s="81"/>
      <c r="AJ13" s="58"/>
    </row>
    <row r="14" spans="1:36" ht="10.5" customHeight="1" x14ac:dyDescent="0.25">
      <c r="B14" s="38"/>
      <c r="C14" s="38"/>
      <c r="D14" s="3"/>
      <c r="E14" s="3"/>
      <c r="F14" s="3"/>
      <c r="G14" s="3"/>
      <c r="H14" s="3"/>
      <c r="I14" s="3"/>
      <c r="J14" s="3"/>
      <c r="K14" s="3"/>
      <c r="L14" s="3"/>
      <c r="M14" s="3"/>
      <c r="N14" s="47"/>
      <c r="O14" s="28"/>
      <c r="P14" s="153">
        <f>Ex1a!$G$6</f>
        <v>0</v>
      </c>
      <c r="Q14" s="47"/>
      <c r="R14" s="47"/>
      <c r="S14" s="47"/>
      <c r="T14" s="38"/>
      <c r="U14" s="38"/>
      <c r="V14" s="3"/>
      <c r="W14" s="3"/>
      <c r="X14" s="25"/>
      <c r="Y14" s="25"/>
      <c r="Z14" s="25"/>
      <c r="AA14" s="25"/>
      <c r="AB14" s="25"/>
      <c r="AC14" s="25"/>
      <c r="AD14" s="25"/>
      <c r="AE14" s="84"/>
      <c r="AF14" s="47"/>
      <c r="AG14" s="28"/>
      <c r="AH14" s="153">
        <f>Ex1a!$G$6</f>
        <v>0</v>
      </c>
      <c r="AI14" s="81"/>
      <c r="AJ14" s="58"/>
    </row>
    <row r="15" spans="1:36" ht="10.5" customHeight="1" x14ac:dyDescent="0.25">
      <c r="B15" s="38"/>
      <c r="C15" s="38"/>
      <c r="D15" s="3"/>
      <c r="E15" s="3"/>
      <c r="F15" s="3"/>
      <c r="G15" s="3"/>
      <c r="H15" s="3"/>
      <c r="I15" s="3"/>
      <c r="J15" s="3"/>
      <c r="K15" s="3"/>
      <c r="L15" s="3"/>
      <c r="M15" s="3"/>
      <c r="N15" s="47"/>
      <c r="O15" s="29"/>
      <c r="P15" s="153">
        <f>Ex1a!$G$7</f>
        <v>0</v>
      </c>
      <c r="Q15" s="47"/>
      <c r="R15" s="47"/>
      <c r="S15" s="47"/>
      <c r="T15" s="38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80"/>
      <c r="AF15" s="47"/>
      <c r="AG15" s="29"/>
      <c r="AH15" s="153">
        <f>Ex1a!$G$7</f>
        <v>0</v>
      </c>
      <c r="AI15" s="81"/>
      <c r="AJ15" s="58"/>
    </row>
    <row r="16" spans="1:36" ht="10.5" customHeight="1" x14ac:dyDescent="0.25">
      <c r="B16" s="38"/>
      <c r="C16" s="38"/>
      <c r="D16" s="3"/>
      <c r="E16" s="3"/>
      <c r="F16" s="3"/>
      <c r="G16" s="3"/>
      <c r="H16" s="3"/>
      <c r="I16" s="3"/>
      <c r="J16" s="3"/>
      <c r="K16" s="3"/>
      <c r="L16" s="3"/>
      <c r="N16" s="47"/>
      <c r="O16" s="30"/>
      <c r="P16" s="153">
        <f>Ex1a!$G$11</f>
        <v>0</v>
      </c>
      <c r="Q16" s="47"/>
      <c r="R16" s="47"/>
      <c r="S16" s="47"/>
      <c r="T16" s="38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50"/>
      <c r="AF16" s="47"/>
      <c r="AG16" s="30"/>
      <c r="AH16" s="153">
        <f>Ex1a!$G$11</f>
        <v>0</v>
      </c>
      <c r="AI16" s="81"/>
      <c r="AJ16" s="58"/>
    </row>
    <row r="17" spans="2:36" ht="10.5" customHeight="1" x14ac:dyDescent="0.25">
      <c r="B17" s="39"/>
      <c r="C17" s="39"/>
      <c r="D17" s="3"/>
      <c r="E17" s="3"/>
      <c r="F17" s="3"/>
      <c r="G17" s="3"/>
      <c r="H17" s="3"/>
      <c r="I17" s="3"/>
      <c r="J17" s="3"/>
      <c r="K17" s="3"/>
      <c r="L17" s="3"/>
      <c r="M17" s="47"/>
      <c r="N17" s="47"/>
      <c r="O17" s="50"/>
      <c r="P17" s="51"/>
      <c r="Q17" s="47"/>
      <c r="R17" s="47"/>
      <c r="S17" s="47"/>
      <c r="T17" s="79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50"/>
      <c r="AF17" s="47"/>
      <c r="AG17" s="50"/>
      <c r="AH17" s="51"/>
      <c r="AI17" s="81"/>
      <c r="AJ17" s="58"/>
    </row>
    <row r="18" spans="2:36" s="47" customFormat="1" ht="18" customHeight="1" x14ac:dyDescent="0.25">
      <c r="B18" s="82"/>
      <c r="C18" s="49"/>
      <c r="O18" s="50"/>
      <c r="P18" s="51"/>
      <c r="T18" s="49"/>
      <c r="U18" s="49"/>
      <c r="V18" s="49"/>
      <c r="AG18" s="50"/>
      <c r="AH18" s="51"/>
      <c r="AI18" s="81"/>
      <c r="AJ18" s="58"/>
    </row>
    <row r="19" spans="2:36" s="47" customFormat="1" ht="15.6" customHeight="1" thickBot="1" x14ac:dyDescent="0.3">
      <c r="B19" s="77" t="s">
        <v>81</v>
      </c>
      <c r="T19" s="77" t="s">
        <v>83</v>
      </c>
      <c r="AI19" s="81"/>
    </row>
    <row r="20" spans="2:36" ht="16.149999999999999" customHeight="1" thickBot="1" x14ac:dyDescent="0.3">
      <c r="B20" s="225" t="s">
        <v>37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86" t="s">
        <v>35</v>
      </c>
      <c r="R20" s="47"/>
      <c r="S20" s="47"/>
      <c r="T20" s="225" t="s">
        <v>37</v>
      </c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33" t="s">
        <v>35</v>
      </c>
    </row>
    <row r="21" spans="2:36" ht="15" customHeight="1" x14ac:dyDescent="0.25">
      <c r="B21" s="226">
        <f>Ex1a!$G$10</f>
        <v>0</v>
      </c>
      <c r="C21" s="226">
        <v>0</v>
      </c>
      <c r="D21" s="226">
        <v>0</v>
      </c>
      <c r="E21" s="226">
        <v>0</v>
      </c>
      <c r="F21" s="226">
        <v>0</v>
      </c>
      <c r="G21" s="226">
        <v>0</v>
      </c>
      <c r="H21" s="226">
        <v>0</v>
      </c>
      <c r="I21" s="226">
        <v>0</v>
      </c>
      <c r="J21" s="226">
        <v>0</v>
      </c>
      <c r="K21" s="226">
        <v>0</v>
      </c>
      <c r="L21" s="226">
        <v>0</v>
      </c>
      <c r="M21" s="226">
        <v>0</v>
      </c>
      <c r="N21" s="226">
        <v>0</v>
      </c>
      <c r="O21" s="226">
        <v>0</v>
      </c>
      <c r="P21" s="226">
        <v>0</v>
      </c>
      <c r="Q21" s="70"/>
      <c r="R21" s="47"/>
      <c r="S21" s="47"/>
      <c r="T21" s="226">
        <f>Ex1a!$G$10</f>
        <v>0</v>
      </c>
      <c r="U21" s="226">
        <v>0</v>
      </c>
      <c r="V21" s="226">
        <v>0</v>
      </c>
      <c r="W21" s="226">
        <v>0</v>
      </c>
      <c r="X21" s="226">
        <v>0</v>
      </c>
      <c r="Y21" s="226">
        <v>0</v>
      </c>
      <c r="Z21" s="226">
        <v>0</v>
      </c>
      <c r="AA21" s="226">
        <v>0</v>
      </c>
      <c r="AB21" s="226">
        <v>0</v>
      </c>
      <c r="AC21" s="226">
        <v>0</v>
      </c>
      <c r="AD21" s="226">
        <v>0</v>
      </c>
      <c r="AE21" s="226">
        <v>0</v>
      </c>
      <c r="AF21" s="226">
        <v>0</v>
      </c>
      <c r="AG21" s="226">
        <v>0</v>
      </c>
      <c r="AH21" s="226">
        <v>0</v>
      </c>
      <c r="AI21" s="70"/>
    </row>
    <row r="22" spans="2:36" ht="15" customHeight="1" x14ac:dyDescent="0.25">
      <c r="B22" s="228">
        <f>Ex1a!$G$9</f>
        <v>0</v>
      </c>
      <c r="C22" s="228">
        <v>0</v>
      </c>
      <c r="D22" s="228">
        <v>0</v>
      </c>
      <c r="E22" s="228">
        <v>0</v>
      </c>
      <c r="F22" s="228">
        <v>0</v>
      </c>
      <c r="G22" s="228">
        <v>0</v>
      </c>
      <c r="H22" s="228">
        <v>0</v>
      </c>
      <c r="I22" s="228">
        <v>0</v>
      </c>
      <c r="J22" s="228">
        <v>0</v>
      </c>
      <c r="K22" s="228">
        <v>0</v>
      </c>
      <c r="L22" s="228">
        <v>0</v>
      </c>
      <c r="M22" s="228">
        <v>0</v>
      </c>
      <c r="N22" s="228">
        <v>0</v>
      </c>
      <c r="O22" s="228">
        <v>0</v>
      </c>
      <c r="P22" s="228">
        <v>0</v>
      </c>
      <c r="Q22" s="1"/>
      <c r="R22" s="47"/>
      <c r="S22" s="47"/>
      <c r="T22" s="228">
        <f>Ex1a!$G$9</f>
        <v>0</v>
      </c>
      <c r="U22" s="228">
        <v>0</v>
      </c>
      <c r="V22" s="228">
        <v>0</v>
      </c>
      <c r="W22" s="228">
        <v>0</v>
      </c>
      <c r="X22" s="228">
        <v>0</v>
      </c>
      <c r="Y22" s="228">
        <v>0</v>
      </c>
      <c r="Z22" s="228">
        <v>0</v>
      </c>
      <c r="AA22" s="228">
        <v>0</v>
      </c>
      <c r="AB22" s="228">
        <v>0</v>
      </c>
      <c r="AC22" s="228">
        <v>0</v>
      </c>
      <c r="AD22" s="228">
        <v>0</v>
      </c>
      <c r="AE22" s="228">
        <v>0</v>
      </c>
      <c r="AF22" s="228">
        <v>0</v>
      </c>
      <c r="AG22" s="228">
        <v>0</v>
      </c>
      <c r="AH22" s="228">
        <v>0</v>
      </c>
      <c r="AI22" s="1"/>
    </row>
    <row r="23" spans="2:36" ht="15" customHeight="1" x14ac:dyDescent="0.25">
      <c r="B23" s="229">
        <f>Ex1a!$G$8</f>
        <v>0</v>
      </c>
      <c r="C23" s="229">
        <v>0</v>
      </c>
      <c r="D23" s="229">
        <v>0</v>
      </c>
      <c r="E23" s="229">
        <v>0</v>
      </c>
      <c r="F23" s="229">
        <v>0</v>
      </c>
      <c r="G23" s="229">
        <v>0</v>
      </c>
      <c r="H23" s="229">
        <v>0</v>
      </c>
      <c r="I23" s="229">
        <v>0</v>
      </c>
      <c r="J23" s="229">
        <v>0</v>
      </c>
      <c r="K23" s="229">
        <v>0</v>
      </c>
      <c r="L23" s="229">
        <v>0</v>
      </c>
      <c r="M23" s="229">
        <v>0</v>
      </c>
      <c r="N23" s="229">
        <v>0</v>
      </c>
      <c r="O23" s="229">
        <v>0</v>
      </c>
      <c r="P23" s="229">
        <v>0</v>
      </c>
      <c r="Q23" s="1"/>
      <c r="R23" s="47"/>
      <c r="S23" s="47"/>
      <c r="T23" s="229">
        <f>Ex1a!$G$8</f>
        <v>0</v>
      </c>
      <c r="U23" s="229">
        <v>0</v>
      </c>
      <c r="V23" s="229">
        <v>0</v>
      </c>
      <c r="W23" s="229">
        <v>0</v>
      </c>
      <c r="X23" s="229">
        <v>0</v>
      </c>
      <c r="Y23" s="229">
        <v>0</v>
      </c>
      <c r="Z23" s="229">
        <v>0</v>
      </c>
      <c r="AA23" s="229">
        <v>0</v>
      </c>
      <c r="AB23" s="229">
        <v>0</v>
      </c>
      <c r="AC23" s="229">
        <v>0</v>
      </c>
      <c r="AD23" s="229">
        <v>0</v>
      </c>
      <c r="AE23" s="229">
        <v>0</v>
      </c>
      <c r="AF23" s="229">
        <v>0</v>
      </c>
      <c r="AG23" s="229">
        <v>0</v>
      </c>
      <c r="AH23" s="229">
        <v>0</v>
      </c>
      <c r="AI23" s="1"/>
    </row>
    <row r="24" spans="2:36" ht="15" customHeight="1" x14ac:dyDescent="0.25">
      <c r="B24" s="229">
        <f>Ex1a!$G$8</f>
        <v>0</v>
      </c>
      <c r="C24" s="229">
        <v>0</v>
      </c>
      <c r="D24" s="229">
        <v>0</v>
      </c>
      <c r="E24" s="229">
        <v>0</v>
      </c>
      <c r="F24" s="229">
        <v>0</v>
      </c>
      <c r="G24" s="229">
        <v>0</v>
      </c>
      <c r="H24" s="229">
        <v>0</v>
      </c>
      <c r="I24" s="229">
        <v>0</v>
      </c>
      <c r="J24" s="229">
        <v>0</v>
      </c>
      <c r="K24" s="229">
        <v>0</v>
      </c>
      <c r="L24" s="229">
        <v>0</v>
      </c>
      <c r="M24" s="229">
        <v>0</v>
      </c>
      <c r="N24" s="229">
        <v>0</v>
      </c>
      <c r="O24" s="229">
        <v>0</v>
      </c>
      <c r="P24" s="229">
        <v>0</v>
      </c>
      <c r="Q24" s="1"/>
      <c r="R24" s="47"/>
      <c r="S24" s="47"/>
      <c r="T24" s="229">
        <f>Ex1a!$G$8</f>
        <v>0</v>
      </c>
      <c r="U24" s="229">
        <v>0</v>
      </c>
      <c r="V24" s="229">
        <v>0</v>
      </c>
      <c r="W24" s="229">
        <v>0</v>
      </c>
      <c r="X24" s="229">
        <v>0</v>
      </c>
      <c r="Y24" s="229">
        <v>0</v>
      </c>
      <c r="Z24" s="229">
        <v>0</v>
      </c>
      <c r="AA24" s="229">
        <v>0</v>
      </c>
      <c r="AB24" s="229">
        <v>0</v>
      </c>
      <c r="AC24" s="229">
        <v>0</v>
      </c>
      <c r="AD24" s="229">
        <v>0</v>
      </c>
      <c r="AE24" s="229">
        <v>0</v>
      </c>
      <c r="AF24" s="229">
        <v>0</v>
      </c>
      <c r="AG24" s="229">
        <v>0</v>
      </c>
      <c r="AH24" s="229">
        <v>0</v>
      </c>
      <c r="AI24" s="1"/>
    </row>
    <row r="25" spans="2:36" ht="15" customHeight="1" x14ac:dyDescent="0.25">
      <c r="B25" s="227">
        <f>Ex1a!$G$6</f>
        <v>0</v>
      </c>
      <c r="C25" s="227">
        <v>0</v>
      </c>
      <c r="D25" s="227">
        <v>0</v>
      </c>
      <c r="E25" s="227">
        <v>0</v>
      </c>
      <c r="F25" s="227">
        <v>0</v>
      </c>
      <c r="G25" s="227">
        <v>0</v>
      </c>
      <c r="H25" s="227">
        <v>0</v>
      </c>
      <c r="I25" s="227">
        <v>0</v>
      </c>
      <c r="J25" s="227">
        <v>0</v>
      </c>
      <c r="K25" s="227">
        <v>0</v>
      </c>
      <c r="L25" s="227">
        <v>0</v>
      </c>
      <c r="M25" s="227">
        <v>0</v>
      </c>
      <c r="N25" s="227">
        <v>0</v>
      </c>
      <c r="O25" s="227">
        <v>0</v>
      </c>
      <c r="P25" s="227">
        <v>0</v>
      </c>
      <c r="Q25" s="1"/>
      <c r="R25" s="47"/>
      <c r="S25" s="47"/>
      <c r="T25" s="227">
        <f>Ex1a!$G$6</f>
        <v>0</v>
      </c>
      <c r="U25" s="227">
        <v>0</v>
      </c>
      <c r="V25" s="227">
        <v>0</v>
      </c>
      <c r="W25" s="227">
        <v>0</v>
      </c>
      <c r="X25" s="227">
        <v>0</v>
      </c>
      <c r="Y25" s="227">
        <v>0</v>
      </c>
      <c r="Z25" s="227">
        <v>0</v>
      </c>
      <c r="AA25" s="227">
        <v>0</v>
      </c>
      <c r="AB25" s="227">
        <v>0</v>
      </c>
      <c r="AC25" s="227">
        <v>0</v>
      </c>
      <c r="AD25" s="227">
        <v>0</v>
      </c>
      <c r="AE25" s="227">
        <v>0</v>
      </c>
      <c r="AF25" s="227">
        <v>0</v>
      </c>
      <c r="AG25" s="227">
        <v>0</v>
      </c>
      <c r="AH25" s="227">
        <v>0</v>
      </c>
      <c r="AI25" s="1"/>
    </row>
    <row r="26" spans="2:36" ht="15" customHeight="1" x14ac:dyDescent="0.25">
      <c r="B26" s="227">
        <f>Ex1a!$G$6</f>
        <v>0</v>
      </c>
      <c r="C26" s="227">
        <v>0</v>
      </c>
      <c r="D26" s="227">
        <v>0</v>
      </c>
      <c r="E26" s="227">
        <v>0</v>
      </c>
      <c r="F26" s="227">
        <v>0</v>
      </c>
      <c r="G26" s="227">
        <v>0</v>
      </c>
      <c r="H26" s="227">
        <v>0</v>
      </c>
      <c r="I26" s="227">
        <v>0</v>
      </c>
      <c r="J26" s="227">
        <v>0</v>
      </c>
      <c r="K26" s="227">
        <v>0</v>
      </c>
      <c r="L26" s="227">
        <v>0</v>
      </c>
      <c r="M26" s="227">
        <v>0</v>
      </c>
      <c r="N26" s="227">
        <v>0</v>
      </c>
      <c r="O26" s="227">
        <v>0</v>
      </c>
      <c r="P26" s="227">
        <v>0</v>
      </c>
      <c r="Q26" s="1"/>
      <c r="R26" s="47"/>
      <c r="S26" s="47"/>
      <c r="T26" s="227">
        <f>Ex1a!$G$6</f>
        <v>0</v>
      </c>
      <c r="U26" s="227">
        <v>0</v>
      </c>
      <c r="V26" s="227">
        <v>0</v>
      </c>
      <c r="W26" s="227">
        <v>0</v>
      </c>
      <c r="X26" s="227">
        <v>0</v>
      </c>
      <c r="Y26" s="227">
        <v>0</v>
      </c>
      <c r="Z26" s="227">
        <v>0</v>
      </c>
      <c r="AA26" s="227">
        <v>0</v>
      </c>
      <c r="AB26" s="227">
        <v>0</v>
      </c>
      <c r="AC26" s="227">
        <v>0</v>
      </c>
      <c r="AD26" s="227">
        <v>0</v>
      </c>
      <c r="AE26" s="227">
        <v>0</v>
      </c>
      <c r="AF26" s="227">
        <v>0</v>
      </c>
      <c r="AG26" s="227">
        <v>0</v>
      </c>
      <c r="AH26" s="227">
        <v>0</v>
      </c>
      <c r="AI26" s="1"/>
    </row>
    <row r="27" spans="2:36" ht="15" customHeight="1" x14ac:dyDescent="0.25">
      <c r="B27" s="234">
        <f>Ex1a!$G$7</f>
        <v>0</v>
      </c>
      <c r="C27" s="234">
        <v>0</v>
      </c>
      <c r="D27" s="234">
        <v>0</v>
      </c>
      <c r="E27" s="234">
        <v>0</v>
      </c>
      <c r="F27" s="234">
        <v>0</v>
      </c>
      <c r="G27" s="234">
        <v>0</v>
      </c>
      <c r="H27" s="234">
        <v>0</v>
      </c>
      <c r="I27" s="234">
        <v>0</v>
      </c>
      <c r="J27" s="234">
        <v>0</v>
      </c>
      <c r="K27" s="234">
        <v>0</v>
      </c>
      <c r="L27" s="234">
        <v>0</v>
      </c>
      <c r="M27" s="234">
        <v>0</v>
      </c>
      <c r="N27" s="234">
        <v>0</v>
      </c>
      <c r="O27" s="234">
        <v>0</v>
      </c>
      <c r="P27" s="234">
        <v>0</v>
      </c>
      <c r="Q27" s="1"/>
      <c r="R27" s="47"/>
      <c r="S27" s="47"/>
      <c r="T27" s="234">
        <f>Ex1a!$G$7</f>
        <v>0</v>
      </c>
      <c r="U27" s="234">
        <v>0</v>
      </c>
      <c r="V27" s="234">
        <v>0</v>
      </c>
      <c r="W27" s="234">
        <v>0</v>
      </c>
      <c r="X27" s="234">
        <v>0</v>
      </c>
      <c r="Y27" s="234">
        <v>0</v>
      </c>
      <c r="Z27" s="234">
        <v>0</v>
      </c>
      <c r="AA27" s="234">
        <v>0</v>
      </c>
      <c r="AB27" s="234">
        <v>0</v>
      </c>
      <c r="AC27" s="234">
        <v>0</v>
      </c>
      <c r="AD27" s="234">
        <v>0</v>
      </c>
      <c r="AE27" s="234">
        <v>0</v>
      </c>
      <c r="AF27" s="234">
        <v>0</v>
      </c>
      <c r="AG27" s="234">
        <v>0</v>
      </c>
      <c r="AH27" s="234">
        <v>0</v>
      </c>
      <c r="AI27" s="1"/>
    </row>
    <row r="28" spans="2:36" ht="15" customHeight="1" x14ac:dyDescent="0.25">
      <c r="B28" s="234">
        <f>Ex1a!$G$7</f>
        <v>0</v>
      </c>
      <c r="C28" s="234">
        <v>0</v>
      </c>
      <c r="D28" s="234">
        <v>0</v>
      </c>
      <c r="E28" s="234">
        <v>0</v>
      </c>
      <c r="F28" s="234">
        <v>0</v>
      </c>
      <c r="G28" s="234">
        <v>0</v>
      </c>
      <c r="H28" s="234">
        <v>0</v>
      </c>
      <c r="I28" s="234">
        <v>0</v>
      </c>
      <c r="J28" s="234">
        <v>0</v>
      </c>
      <c r="K28" s="234">
        <v>0</v>
      </c>
      <c r="L28" s="234">
        <v>0</v>
      </c>
      <c r="M28" s="234">
        <v>0</v>
      </c>
      <c r="N28" s="234">
        <v>0</v>
      </c>
      <c r="O28" s="234">
        <v>0</v>
      </c>
      <c r="P28" s="234">
        <v>0</v>
      </c>
      <c r="Q28" s="1"/>
      <c r="R28" s="47"/>
      <c r="S28" s="47"/>
      <c r="T28" s="234">
        <f>Ex1a!$G$7</f>
        <v>0</v>
      </c>
      <c r="U28" s="234">
        <v>0</v>
      </c>
      <c r="V28" s="234">
        <v>0</v>
      </c>
      <c r="W28" s="234">
        <v>0</v>
      </c>
      <c r="X28" s="234">
        <v>0</v>
      </c>
      <c r="Y28" s="234">
        <v>0</v>
      </c>
      <c r="Z28" s="234">
        <v>0</v>
      </c>
      <c r="AA28" s="234">
        <v>0</v>
      </c>
      <c r="AB28" s="234">
        <v>0</v>
      </c>
      <c r="AC28" s="234">
        <v>0</v>
      </c>
      <c r="AD28" s="234">
        <v>0</v>
      </c>
      <c r="AE28" s="234">
        <v>0</v>
      </c>
      <c r="AF28" s="234">
        <v>0</v>
      </c>
      <c r="AG28" s="234">
        <v>0</v>
      </c>
      <c r="AH28" s="234">
        <v>0</v>
      </c>
      <c r="AI28" s="1"/>
    </row>
    <row r="29" spans="2:36" ht="15" customHeight="1" x14ac:dyDescent="0.25">
      <c r="B29" s="234">
        <f>Ex1a!$G$7</f>
        <v>0</v>
      </c>
      <c r="C29" s="234">
        <v>0</v>
      </c>
      <c r="D29" s="234">
        <v>0</v>
      </c>
      <c r="E29" s="234">
        <v>0</v>
      </c>
      <c r="F29" s="234">
        <v>0</v>
      </c>
      <c r="G29" s="234">
        <v>0</v>
      </c>
      <c r="H29" s="234">
        <v>0</v>
      </c>
      <c r="I29" s="234">
        <v>0</v>
      </c>
      <c r="J29" s="234">
        <v>0</v>
      </c>
      <c r="K29" s="234">
        <v>0</v>
      </c>
      <c r="L29" s="234">
        <v>0</v>
      </c>
      <c r="M29" s="234">
        <v>0</v>
      </c>
      <c r="N29" s="234">
        <v>0</v>
      </c>
      <c r="O29" s="234">
        <v>0</v>
      </c>
      <c r="P29" s="234">
        <v>0</v>
      </c>
      <c r="Q29" s="1"/>
      <c r="R29" s="47"/>
      <c r="S29" s="47"/>
      <c r="T29" s="234">
        <f>Ex1a!$G$7</f>
        <v>0</v>
      </c>
      <c r="U29" s="234">
        <v>0</v>
      </c>
      <c r="V29" s="234">
        <v>0</v>
      </c>
      <c r="W29" s="234">
        <v>0</v>
      </c>
      <c r="X29" s="234">
        <v>0</v>
      </c>
      <c r="Y29" s="234">
        <v>0</v>
      </c>
      <c r="Z29" s="234">
        <v>0</v>
      </c>
      <c r="AA29" s="234">
        <v>0</v>
      </c>
      <c r="AB29" s="234">
        <v>0</v>
      </c>
      <c r="AC29" s="234">
        <v>0</v>
      </c>
      <c r="AD29" s="234">
        <v>0</v>
      </c>
      <c r="AE29" s="234">
        <v>0</v>
      </c>
      <c r="AF29" s="234">
        <v>0</v>
      </c>
      <c r="AG29" s="234">
        <v>0</v>
      </c>
      <c r="AH29" s="234">
        <v>0</v>
      </c>
      <c r="AI29" s="1"/>
    </row>
    <row r="30" spans="2:36" ht="15" customHeight="1" thickBot="1" x14ac:dyDescent="0.3">
      <c r="B30" s="235">
        <f>Ex1a!$G$11</f>
        <v>0</v>
      </c>
      <c r="C30" s="235">
        <v>0</v>
      </c>
      <c r="D30" s="235">
        <v>0</v>
      </c>
      <c r="E30" s="235">
        <v>0</v>
      </c>
      <c r="F30" s="235">
        <v>0</v>
      </c>
      <c r="G30" s="235">
        <v>0</v>
      </c>
      <c r="H30" s="235">
        <v>0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71"/>
      <c r="R30" s="47"/>
      <c r="S30" s="47"/>
      <c r="T30" s="235">
        <f>Ex1a!$G$11</f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71"/>
    </row>
    <row r="31" spans="2:36" ht="15" customHeight="1" thickBot="1" x14ac:dyDescent="0.3">
      <c r="B31" s="236" t="s">
        <v>24</v>
      </c>
      <c r="C31" s="236" t="e">
        <f>#REF!</f>
        <v>#REF!</v>
      </c>
      <c r="D31" s="236" t="e">
        <f>#REF!</f>
        <v>#REF!</v>
      </c>
      <c r="E31" s="236" t="e">
        <f>#REF!</f>
        <v>#REF!</v>
      </c>
      <c r="F31" s="236" t="e">
        <f>#REF!</f>
        <v>#REF!</v>
      </c>
      <c r="G31" s="236" t="e">
        <f>#REF!</f>
        <v>#REF!</v>
      </c>
      <c r="H31" s="236" t="e">
        <f>#REF!</f>
        <v>#REF!</v>
      </c>
      <c r="I31" s="236" t="e">
        <f>#REF!</f>
        <v>#REF!</v>
      </c>
      <c r="J31" s="236" t="e">
        <f>#REF!</f>
        <v>#REF!</v>
      </c>
      <c r="K31" s="236" t="e">
        <f>#REF!</f>
        <v>#REF!</v>
      </c>
      <c r="L31" s="236" t="e">
        <f>#REF!</f>
        <v>#REF!</v>
      </c>
      <c r="M31" s="236" t="e">
        <f>#REF!</f>
        <v>#REF!</v>
      </c>
      <c r="N31" s="236" t="e">
        <f>#REF!</f>
        <v>#REF!</v>
      </c>
      <c r="O31" s="236" t="e">
        <f>#REF!</f>
        <v>#REF!</v>
      </c>
      <c r="P31" s="236" t="e">
        <f>#REF!</f>
        <v>#REF!</v>
      </c>
      <c r="Q31" s="87">
        <f>SUM(Q21:Q30)</f>
        <v>0</v>
      </c>
      <c r="R31" s="47"/>
      <c r="S31" s="47"/>
      <c r="T31" s="236" t="s">
        <v>24</v>
      </c>
      <c r="U31" s="236" t="e">
        <f>#REF!</f>
        <v>#REF!</v>
      </c>
      <c r="V31" s="236" t="e">
        <f>#REF!</f>
        <v>#REF!</v>
      </c>
      <c r="W31" s="236" t="e">
        <f>#REF!</f>
        <v>#REF!</v>
      </c>
      <c r="X31" s="236" t="e">
        <f>#REF!</f>
        <v>#REF!</v>
      </c>
      <c r="Y31" s="236" t="e">
        <f>#REF!</f>
        <v>#REF!</v>
      </c>
      <c r="Z31" s="236" t="e">
        <f>#REF!</f>
        <v>#REF!</v>
      </c>
      <c r="AA31" s="236" t="e">
        <f>#REF!</f>
        <v>#REF!</v>
      </c>
      <c r="AB31" s="236" t="e">
        <f>#REF!</f>
        <v>#REF!</v>
      </c>
      <c r="AC31" s="236" t="e">
        <f>#REF!</f>
        <v>#REF!</v>
      </c>
      <c r="AD31" s="236" t="e">
        <f>#REF!</f>
        <v>#REF!</v>
      </c>
      <c r="AE31" s="236" t="e">
        <f>#REF!</f>
        <v>#REF!</v>
      </c>
      <c r="AF31" s="236" t="e">
        <f>#REF!</f>
        <v>#REF!</v>
      </c>
      <c r="AG31" s="236" t="e">
        <f>#REF!</f>
        <v>#REF!</v>
      </c>
      <c r="AH31" s="236" t="e">
        <f>#REF!</f>
        <v>#REF!</v>
      </c>
      <c r="AI31" s="87">
        <f>SUM(AI21:AI30)</f>
        <v>0</v>
      </c>
    </row>
    <row r="32" spans="2:36" x14ac:dyDescent="0.2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</row>
    <row r="33" spans="2:51" ht="15.75" thickBot="1" x14ac:dyDescent="0.3">
      <c r="B33" s="93" t="s">
        <v>82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93" t="s">
        <v>84</v>
      </c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</row>
    <row r="34" spans="2:51" ht="15.6" customHeight="1" thickBot="1" x14ac:dyDescent="0.3">
      <c r="B34" s="237" t="s">
        <v>25</v>
      </c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88" t="s">
        <v>35</v>
      </c>
      <c r="R34" s="47"/>
      <c r="S34" s="47"/>
      <c r="T34" s="237" t="s">
        <v>25</v>
      </c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6" t="s">
        <v>35</v>
      </c>
      <c r="AK34" s="40" t="s">
        <v>41</v>
      </c>
      <c r="AL34" s="59"/>
      <c r="AM34" s="60"/>
      <c r="AN34" s="41"/>
      <c r="AO34" s="41"/>
      <c r="AP34" s="41"/>
      <c r="AQ34" s="41"/>
      <c r="AR34" s="41"/>
      <c r="AS34" s="41"/>
      <c r="AT34" s="41"/>
      <c r="AU34" s="42"/>
    </row>
    <row r="35" spans="2:51" ht="15.75" customHeight="1" x14ac:dyDescent="0.25">
      <c r="B35" s="268">
        <f>Ex1a!$G$10</f>
        <v>0</v>
      </c>
      <c r="C35" s="269">
        <v>0</v>
      </c>
      <c r="D35" s="269">
        <v>0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0</v>
      </c>
      <c r="K35" s="269">
        <v>0</v>
      </c>
      <c r="L35" s="269">
        <v>0</v>
      </c>
      <c r="M35" s="269">
        <v>0</v>
      </c>
      <c r="N35" s="269">
        <v>0</v>
      </c>
      <c r="O35" s="269">
        <v>0</v>
      </c>
      <c r="P35" s="269">
        <v>0</v>
      </c>
      <c r="Q35" s="94"/>
      <c r="R35" s="47"/>
      <c r="S35" s="47"/>
      <c r="T35" s="268">
        <f>Ex1a!$G$10</f>
        <v>0</v>
      </c>
      <c r="U35" s="269">
        <v>0</v>
      </c>
      <c r="V35" s="269">
        <v>0</v>
      </c>
      <c r="W35" s="269">
        <v>0</v>
      </c>
      <c r="X35" s="269">
        <v>0</v>
      </c>
      <c r="Y35" s="269">
        <v>0</v>
      </c>
      <c r="Z35" s="269">
        <v>0</v>
      </c>
      <c r="AA35" s="269">
        <v>0</v>
      </c>
      <c r="AB35" s="269">
        <v>0</v>
      </c>
      <c r="AC35" s="269">
        <v>0</v>
      </c>
      <c r="AD35" s="269">
        <v>0</v>
      </c>
      <c r="AE35" s="269">
        <v>0</v>
      </c>
      <c r="AF35" s="269">
        <v>0</v>
      </c>
      <c r="AG35" s="269">
        <v>0</v>
      </c>
      <c r="AH35" s="269">
        <v>0</v>
      </c>
      <c r="AI35" s="97"/>
      <c r="AK35" s="55" t="s">
        <v>46</v>
      </c>
      <c r="AM35" s="58"/>
      <c r="AU35" s="48"/>
    </row>
    <row r="36" spans="2:51" x14ac:dyDescent="0.25">
      <c r="B36" s="232">
        <f>Ex1a!$G$9</f>
        <v>0</v>
      </c>
      <c r="C36" s="233">
        <v>0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0</v>
      </c>
      <c r="L36" s="233">
        <v>0</v>
      </c>
      <c r="M36" s="233">
        <v>0</v>
      </c>
      <c r="N36" s="233">
        <v>0</v>
      </c>
      <c r="O36" s="233">
        <v>0</v>
      </c>
      <c r="P36" s="233">
        <v>0</v>
      </c>
      <c r="Q36" s="95"/>
      <c r="R36" s="47"/>
      <c r="S36" s="47"/>
      <c r="T36" s="232">
        <f>Ex1a!$G$9</f>
        <v>0</v>
      </c>
      <c r="U36" s="233">
        <v>0</v>
      </c>
      <c r="V36" s="233">
        <v>0</v>
      </c>
      <c r="W36" s="233">
        <v>0</v>
      </c>
      <c r="X36" s="233">
        <v>0</v>
      </c>
      <c r="Y36" s="233">
        <v>0</v>
      </c>
      <c r="Z36" s="233">
        <v>0</v>
      </c>
      <c r="AA36" s="233">
        <v>0</v>
      </c>
      <c r="AB36" s="233">
        <v>0</v>
      </c>
      <c r="AC36" s="233">
        <v>0</v>
      </c>
      <c r="AD36" s="233">
        <v>0</v>
      </c>
      <c r="AE36" s="233">
        <v>0</v>
      </c>
      <c r="AF36" s="233">
        <v>0</v>
      </c>
      <c r="AG36" s="233">
        <v>0</v>
      </c>
      <c r="AH36" s="233">
        <v>0</v>
      </c>
      <c r="AI36" s="98"/>
      <c r="AK36" s="55" t="s">
        <v>67</v>
      </c>
      <c r="AM36" s="58"/>
      <c r="AU36" s="48"/>
    </row>
    <row r="37" spans="2:51" x14ac:dyDescent="0.25">
      <c r="B37" s="238">
        <f>Ex1a!$G$8</f>
        <v>0</v>
      </c>
      <c r="C37" s="239">
        <v>0</v>
      </c>
      <c r="D37" s="239">
        <v>0</v>
      </c>
      <c r="E37" s="239">
        <v>0</v>
      </c>
      <c r="F37" s="239">
        <v>0</v>
      </c>
      <c r="G37" s="239">
        <v>0</v>
      </c>
      <c r="H37" s="239">
        <v>0</v>
      </c>
      <c r="I37" s="239">
        <v>0</v>
      </c>
      <c r="J37" s="239">
        <v>0</v>
      </c>
      <c r="K37" s="239">
        <v>0</v>
      </c>
      <c r="L37" s="239">
        <v>0</v>
      </c>
      <c r="M37" s="239">
        <v>0</v>
      </c>
      <c r="N37" s="239">
        <v>0</v>
      </c>
      <c r="O37" s="239">
        <v>0</v>
      </c>
      <c r="P37" s="239">
        <v>0</v>
      </c>
      <c r="Q37" s="95"/>
      <c r="R37" s="47"/>
      <c r="S37" s="47"/>
      <c r="T37" s="238">
        <f>Ex1a!$G$8</f>
        <v>0</v>
      </c>
      <c r="U37" s="239">
        <v>0</v>
      </c>
      <c r="V37" s="239">
        <v>0</v>
      </c>
      <c r="W37" s="239">
        <v>0</v>
      </c>
      <c r="X37" s="239">
        <v>0</v>
      </c>
      <c r="Y37" s="239">
        <v>0</v>
      </c>
      <c r="Z37" s="239">
        <v>0</v>
      </c>
      <c r="AA37" s="239">
        <v>0</v>
      </c>
      <c r="AB37" s="239">
        <v>0</v>
      </c>
      <c r="AC37" s="239">
        <v>0</v>
      </c>
      <c r="AD37" s="239">
        <v>0</v>
      </c>
      <c r="AE37" s="239">
        <v>0</v>
      </c>
      <c r="AF37" s="239">
        <v>0</v>
      </c>
      <c r="AG37" s="239">
        <v>0</v>
      </c>
      <c r="AH37" s="239">
        <v>0</v>
      </c>
      <c r="AI37" s="98"/>
      <c r="AK37" s="265" t="s">
        <v>52</v>
      </c>
      <c r="AL37" s="266"/>
      <c r="AM37" s="266"/>
      <c r="AN37" s="266"/>
      <c r="AO37" s="266"/>
      <c r="AP37" s="266"/>
      <c r="AQ37" s="266"/>
      <c r="AR37" s="266"/>
      <c r="AS37" s="266"/>
      <c r="AT37" s="266"/>
      <c r="AU37" s="267"/>
    </row>
    <row r="38" spans="2:51" ht="15" customHeight="1" thickBot="1" x14ac:dyDescent="0.3">
      <c r="B38" s="240">
        <f>Ex1a!$G$6</f>
        <v>0</v>
      </c>
      <c r="C38" s="241">
        <v>0</v>
      </c>
      <c r="D38" s="241">
        <v>0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241">
        <v>0</v>
      </c>
      <c r="N38" s="241">
        <v>0</v>
      </c>
      <c r="O38" s="241">
        <v>0</v>
      </c>
      <c r="P38" s="241">
        <v>0</v>
      </c>
      <c r="Q38" s="96"/>
      <c r="R38" s="47"/>
      <c r="S38" s="47"/>
      <c r="T38" s="240">
        <f>Ex1a!$G$6</f>
        <v>0</v>
      </c>
      <c r="U38" s="241">
        <v>0</v>
      </c>
      <c r="V38" s="241">
        <v>0</v>
      </c>
      <c r="W38" s="241">
        <v>0</v>
      </c>
      <c r="X38" s="241">
        <v>0</v>
      </c>
      <c r="Y38" s="241">
        <v>0</v>
      </c>
      <c r="Z38" s="241">
        <v>0</v>
      </c>
      <c r="AA38" s="241">
        <v>0</v>
      </c>
      <c r="AB38" s="241">
        <v>0</v>
      </c>
      <c r="AC38" s="241">
        <v>0</v>
      </c>
      <c r="AD38" s="241">
        <v>0</v>
      </c>
      <c r="AE38" s="241">
        <v>0</v>
      </c>
      <c r="AF38" s="241">
        <v>0</v>
      </c>
      <c r="AG38" s="241">
        <v>0</v>
      </c>
      <c r="AH38" s="241">
        <v>0</v>
      </c>
      <c r="AI38" s="98"/>
      <c r="AK38" s="43" t="s">
        <v>68</v>
      </c>
      <c r="AL38" s="44"/>
      <c r="AM38" s="44"/>
      <c r="AN38" s="44"/>
      <c r="AO38" s="44"/>
      <c r="AP38" s="44"/>
      <c r="AQ38" s="44"/>
      <c r="AR38" s="44"/>
      <c r="AS38" s="44"/>
      <c r="AT38" s="44"/>
      <c r="AU38" s="45"/>
    </row>
    <row r="39" spans="2:51" ht="15" customHeight="1" thickBot="1" x14ac:dyDescent="0.3">
      <c r="B39" s="242">
        <f>Ex1a!$G$7</f>
        <v>0</v>
      </c>
      <c r="C39" s="243">
        <v>0</v>
      </c>
      <c r="D39" s="243">
        <v>0</v>
      </c>
      <c r="E39" s="243">
        <v>0</v>
      </c>
      <c r="F39" s="243">
        <v>0</v>
      </c>
      <c r="G39" s="243">
        <v>0</v>
      </c>
      <c r="H39" s="243">
        <v>0</v>
      </c>
      <c r="I39" s="243">
        <v>0</v>
      </c>
      <c r="J39" s="243">
        <v>0</v>
      </c>
      <c r="K39" s="243">
        <v>0</v>
      </c>
      <c r="L39" s="243">
        <v>0</v>
      </c>
      <c r="M39" s="243">
        <v>0</v>
      </c>
      <c r="N39" s="243">
        <v>0</v>
      </c>
      <c r="O39" s="243">
        <v>0</v>
      </c>
      <c r="P39" s="243">
        <v>0</v>
      </c>
      <c r="Q39" s="95"/>
      <c r="R39" s="47"/>
      <c r="S39" s="47"/>
      <c r="T39" s="242">
        <f>Ex1a!$G$7</f>
        <v>0</v>
      </c>
      <c r="U39" s="243">
        <v>0</v>
      </c>
      <c r="V39" s="243">
        <v>0</v>
      </c>
      <c r="W39" s="243">
        <v>0</v>
      </c>
      <c r="X39" s="243">
        <v>0</v>
      </c>
      <c r="Y39" s="243">
        <v>0</v>
      </c>
      <c r="Z39" s="243">
        <v>0</v>
      </c>
      <c r="AA39" s="243">
        <v>0</v>
      </c>
      <c r="AB39" s="243">
        <v>0</v>
      </c>
      <c r="AC39" s="243">
        <v>0</v>
      </c>
      <c r="AD39" s="243">
        <v>0</v>
      </c>
      <c r="AE39" s="243">
        <v>0</v>
      </c>
      <c r="AF39" s="243">
        <v>0</v>
      </c>
      <c r="AG39" s="243">
        <v>0</v>
      </c>
      <c r="AH39" s="243">
        <v>0</v>
      </c>
      <c r="AI39" s="98"/>
    </row>
    <row r="40" spans="2:51" ht="15" customHeight="1" thickBot="1" x14ac:dyDescent="0.3">
      <c r="B40" s="270">
        <f>Ex1a!$G$11</f>
        <v>0</v>
      </c>
      <c r="C40" s="271">
        <v>0</v>
      </c>
      <c r="D40" s="271">
        <v>0</v>
      </c>
      <c r="E40" s="271">
        <v>0</v>
      </c>
      <c r="F40" s="271">
        <v>0</v>
      </c>
      <c r="G40" s="271">
        <v>0</v>
      </c>
      <c r="H40" s="271">
        <v>0</v>
      </c>
      <c r="I40" s="271">
        <v>0</v>
      </c>
      <c r="J40" s="271">
        <v>0</v>
      </c>
      <c r="K40" s="271">
        <v>0</v>
      </c>
      <c r="L40" s="271">
        <v>0</v>
      </c>
      <c r="M40" s="271">
        <v>0</v>
      </c>
      <c r="N40" s="271">
        <v>0</v>
      </c>
      <c r="O40" s="271">
        <v>0</v>
      </c>
      <c r="P40" s="271">
        <v>0</v>
      </c>
      <c r="Q40" s="94"/>
      <c r="R40" s="47"/>
      <c r="S40" s="47"/>
      <c r="T40" s="270">
        <f>Ex1a!$G$11</f>
        <v>0</v>
      </c>
      <c r="U40" s="271">
        <v>0</v>
      </c>
      <c r="V40" s="271">
        <v>0</v>
      </c>
      <c r="W40" s="271">
        <v>0</v>
      </c>
      <c r="X40" s="271">
        <v>0</v>
      </c>
      <c r="Y40" s="271">
        <v>0</v>
      </c>
      <c r="Z40" s="271">
        <v>0</v>
      </c>
      <c r="AA40" s="271">
        <v>0</v>
      </c>
      <c r="AB40" s="271">
        <v>0</v>
      </c>
      <c r="AC40" s="271">
        <v>0</v>
      </c>
      <c r="AD40" s="271">
        <v>0</v>
      </c>
      <c r="AE40" s="271">
        <v>0</v>
      </c>
      <c r="AF40" s="271">
        <v>0</v>
      </c>
      <c r="AG40" s="271">
        <v>0</v>
      </c>
      <c r="AH40" s="271">
        <v>0</v>
      </c>
      <c r="AI40" s="97"/>
      <c r="AL40" s="114"/>
      <c r="AM40" s="115"/>
      <c r="AN40" s="275" t="s">
        <v>27</v>
      </c>
      <c r="AO40" s="276"/>
      <c r="AP40" s="276"/>
      <c r="AQ40" s="276"/>
      <c r="AR40" s="276"/>
      <c r="AS40" s="277"/>
    </row>
    <row r="41" spans="2:51" ht="15" customHeight="1" thickBot="1" x14ac:dyDescent="0.3">
      <c r="B41" s="278" t="s">
        <v>24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89">
        <f>SUM(Q35:Q40)</f>
        <v>0</v>
      </c>
      <c r="R41" s="47"/>
      <c r="S41" s="47"/>
      <c r="T41" s="278" t="s">
        <v>24</v>
      </c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61">
        <f>SUM(AI35:AI40)</f>
        <v>0</v>
      </c>
      <c r="AL41" s="116"/>
      <c r="AM41" s="117"/>
      <c r="AN41" s="245">
        <f>Ex1a!$G$10</f>
        <v>0</v>
      </c>
      <c r="AO41" s="248">
        <f>Ex1a!$G$9</f>
        <v>0</v>
      </c>
      <c r="AP41" s="251">
        <f>Ex1a!$G$8</f>
        <v>0</v>
      </c>
      <c r="AQ41" s="254">
        <f>Ex1a!$G$6</f>
        <v>0</v>
      </c>
      <c r="AR41" s="257">
        <f>Ex1a!$G$7</f>
        <v>0</v>
      </c>
      <c r="AS41" s="260">
        <f>Ex1a!$G$11</f>
        <v>0</v>
      </c>
      <c r="AT41" s="272" t="s">
        <v>28</v>
      </c>
    </row>
    <row r="42" spans="2:51" s="47" customFormat="1" ht="15" customHeight="1" x14ac:dyDescent="0.25">
      <c r="AN42" s="246">
        <v>0</v>
      </c>
      <c r="AO42" s="249">
        <v>0</v>
      </c>
      <c r="AP42" s="252">
        <v>0</v>
      </c>
      <c r="AQ42" s="255">
        <v>0</v>
      </c>
      <c r="AR42" s="258">
        <v>0</v>
      </c>
      <c r="AS42" s="261">
        <v>0</v>
      </c>
      <c r="AT42" s="273">
        <v>0</v>
      </c>
    </row>
    <row r="43" spans="2:51" s="47" customFormat="1" ht="15" customHeight="1" x14ac:dyDescent="0.25">
      <c r="Q43" s="90"/>
      <c r="AN43" s="246">
        <v>0</v>
      </c>
      <c r="AO43" s="249">
        <v>0</v>
      </c>
      <c r="AP43" s="252">
        <v>0</v>
      </c>
      <c r="AQ43" s="255">
        <v>0</v>
      </c>
      <c r="AR43" s="258">
        <v>0</v>
      </c>
      <c r="AS43" s="261">
        <v>0</v>
      </c>
      <c r="AT43" s="273">
        <v>0</v>
      </c>
    </row>
    <row r="44" spans="2:51" s="47" customFormat="1" ht="15" customHeight="1" x14ac:dyDescent="0.25">
      <c r="B44" s="99"/>
      <c r="AN44" s="246">
        <v>0</v>
      </c>
      <c r="AO44" s="249">
        <v>0</v>
      </c>
      <c r="AP44" s="252">
        <v>0</v>
      </c>
      <c r="AQ44" s="255">
        <v>0</v>
      </c>
      <c r="AR44" s="258">
        <v>0</v>
      </c>
      <c r="AS44" s="261">
        <v>0</v>
      </c>
      <c r="AT44" s="273">
        <v>0</v>
      </c>
    </row>
    <row r="45" spans="2:51" s="47" customFormat="1" ht="15" customHeight="1" x14ac:dyDescent="0.25">
      <c r="B45" s="82"/>
      <c r="AN45" s="246">
        <v>0</v>
      </c>
      <c r="AO45" s="249">
        <v>0</v>
      </c>
      <c r="AP45" s="252">
        <v>0</v>
      </c>
      <c r="AQ45" s="255">
        <v>0</v>
      </c>
      <c r="AR45" s="258">
        <v>0</v>
      </c>
      <c r="AS45" s="261">
        <v>0</v>
      </c>
      <c r="AT45" s="273">
        <v>0</v>
      </c>
    </row>
    <row r="46" spans="2:51" s="47" customFormat="1" ht="15" customHeight="1" x14ac:dyDescent="0.25">
      <c r="B46" s="82"/>
      <c r="AN46" s="246">
        <v>0</v>
      </c>
      <c r="AO46" s="249">
        <v>0</v>
      </c>
      <c r="AP46" s="252">
        <v>0</v>
      </c>
      <c r="AQ46" s="255">
        <v>0</v>
      </c>
      <c r="AR46" s="258">
        <v>0</v>
      </c>
      <c r="AS46" s="261">
        <v>0</v>
      </c>
      <c r="AT46" s="273">
        <v>0</v>
      </c>
    </row>
    <row r="47" spans="2:51" s="47" customFormat="1" ht="15" customHeight="1" x14ac:dyDescent="0.25">
      <c r="B47" s="82"/>
      <c r="AK47" s="100" t="s">
        <v>26</v>
      </c>
      <c r="AN47" s="246">
        <v>0</v>
      </c>
      <c r="AO47" s="249">
        <v>0</v>
      </c>
      <c r="AP47" s="252">
        <v>0</v>
      </c>
      <c r="AQ47" s="255">
        <v>0</v>
      </c>
      <c r="AR47" s="258">
        <v>0</v>
      </c>
      <c r="AS47" s="261">
        <v>0</v>
      </c>
      <c r="AT47" s="273">
        <v>0</v>
      </c>
      <c r="AW47" s="101"/>
      <c r="AX47" s="101"/>
      <c r="AY47" s="101"/>
    </row>
    <row r="48" spans="2:51" s="47" customFormat="1" ht="15" customHeight="1" x14ac:dyDescent="0.25">
      <c r="B48" s="82"/>
      <c r="AN48" s="246">
        <v>0</v>
      </c>
      <c r="AO48" s="249">
        <v>0</v>
      </c>
      <c r="AP48" s="252">
        <v>0</v>
      </c>
      <c r="AQ48" s="255">
        <v>0</v>
      </c>
      <c r="AR48" s="258">
        <v>0</v>
      </c>
      <c r="AS48" s="261">
        <v>0</v>
      </c>
      <c r="AT48" s="273">
        <v>0</v>
      </c>
      <c r="AW48" s="101"/>
      <c r="AX48" s="101"/>
      <c r="AY48" s="101"/>
    </row>
    <row r="49" spans="2:51" s="47" customFormat="1" ht="15" customHeight="1" thickBot="1" x14ac:dyDescent="0.3">
      <c r="B49" s="100"/>
      <c r="AN49" s="247">
        <v>0</v>
      </c>
      <c r="AO49" s="250">
        <v>0</v>
      </c>
      <c r="AP49" s="253">
        <v>0</v>
      </c>
      <c r="AQ49" s="256">
        <v>0</v>
      </c>
      <c r="AR49" s="259">
        <v>0</v>
      </c>
      <c r="AS49" s="262">
        <v>0</v>
      </c>
      <c r="AT49" s="274">
        <v>0</v>
      </c>
      <c r="AW49" s="101"/>
      <c r="AX49" s="101"/>
      <c r="AY49" s="101"/>
    </row>
    <row r="50" spans="2:51" s="47" customFormat="1" ht="15" customHeight="1" thickBot="1" x14ac:dyDescent="0.3">
      <c r="Q50" s="264"/>
      <c r="R50" s="264"/>
      <c r="AK50" s="124" t="s">
        <v>29</v>
      </c>
      <c r="AL50" s="102"/>
      <c r="AM50" s="103"/>
      <c r="AN50" s="104"/>
      <c r="AO50" s="105"/>
      <c r="AP50" s="105"/>
      <c r="AQ50" s="105"/>
      <c r="AR50" s="105"/>
      <c r="AS50" s="106"/>
      <c r="AT50" s="84"/>
      <c r="AW50" s="101"/>
      <c r="AX50" s="101"/>
      <c r="AY50" s="101"/>
    </row>
    <row r="51" spans="2:51" s="47" customFormat="1" ht="15" customHeight="1" thickBot="1" x14ac:dyDescent="0.3">
      <c r="Q51" s="91"/>
      <c r="R51" s="91"/>
      <c r="S51" s="92"/>
      <c r="AK51" s="159">
        <f>Ex1a!$G$10</f>
        <v>0</v>
      </c>
      <c r="AL51" s="160"/>
      <c r="AM51" s="161"/>
      <c r="AN51" s="34"/>
      <c r="AO51" s="35"/>
      <c r="AP51" s="1"/>
      <c r="AQ51" s="1"/>
      <c r="AR51" s="1"/>
      <c r="AS51" s="65">
        <v>0</v>
      </c>
      <c r="AT51" s="1"/>
    </row>
    <row r="52" spans="2:51" s="47" customFormat="1" ht="15" customHeight="1" thickBot="1" x14ac:dyDescent="0.3"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AK52" s="162">
        <f>Ex1a!$G$9</f>
        <v>0</v>
      </c>
      <c r="AL52" s="163"/>
      <c r="AM52" s="164"/>
      <c r="AN52" s="36"/>
      <c r="AO52" s="34"/>
      <c r="AP52" s="35"/>
      <c r="AQ52" s="1"/>
      <c r="AR52" s="3">
        <v>3</v>
      </c>
      <c r="AS52" s="65">
        <v>0</v>
      </c>
      <c r="AT52" s="1"/>
    </row>
    <row r="53" spans="2:51" s="47" customFormat="1" ht="15" customHeight="1" thickBot="1" x14ac:dyDescent="0.3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AK53" s="165">
        <f>Ex1a!$G$8</f>
        <v>0</v>
      </c>
      <c r="AL53" s="166"/>
      <c r="AM53" s="167"/>
      <c r="AN53" s="1"/>
      <c r="AO53" s="36"/>
      <c r="AP53" s="34"/>
      <c r="AQ53" s="35"/>
      <c r="AR53" s="1"/>
      <c r="AS53" s="65">
        <v>0</v>
      </c>
      <c r="AT53" s="1"/>
    </row>
    <row r="54" spans="2:51" s="47" customFormat="1" ht="15" customHeight="1" thickBot="1" x14ac:dyDescent="0.3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AK54" s="185">
        <f>Ex1a!$G$6</f>
        <v>0</v>
      </c>
      <c r="AL54" s="168"/>
      <c r="AM54" s="169"/>
      <c r="AN54" s="1"/>
      <c r="AO54" s="1"/>
      <c r="AP54" s="36"/>
      <c r="AQ54" s="125">
        <v>4</v>
      </c>
      <c r="AR54" s="35"/>
      <c r="AS54" s="65">
        <v>0</v>
      </c>
      <c r="AT54" s="1"/>
    </row>
    <row r="55" spans="2:51" s="47" customFormat="1" ht="15" customHeight="1" thickBot="1" x14ac:dyDescent="0.3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AK55" s="186">
        <f>Ex1a!$G$7</f>
        <v>0</v>
      </c>
      <c r="AL55" s="170"/>
      <c r="AM55" s="171"/>
      <c r="AN55" s="1"/>
      <c r="AO55" s="1"/>
      <c r="AP55" s="1"/>
      <c r="AQ55" s="36"/>
      <c r="AR55" s="125">
        <v>48</v>
      </c>
      <c r="AS55" s="128">
        <v>0</v>
      </c>
      <c r="AT55" s="1"/>
    </row>
    <row r="56" spans="2:51" s="47" customFormat="1" ht="15" customHeight="1" thickBot="1" x14ac:dyDescent="0.3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AK56" s="187">
        <f>Ex1a!$G$11</f>
        <v>0</v>
      </c>
      <c r="AL56" s="172"/>
      <c r="AM56" s="173"/>
      <c r="AN56" s="126">
        <v>0</v>
      </c>
      <c r="AO56" s="126">
        <v>0</v>
      </c>
      <c r="AP56" s="126">
        <v>0</v>
      </c>
      <c r="AQ56" s="126">
        <v>0</v>
      </c>
      <c r="AR56" s="127">
        <v>0</v>
      </c>
      <c r="AS56" s="125">
        <v>8</v>
      </c>
      <c r="AT56" s="3">
        <v>8</v>
      </c>
    </row>
    <row r="57" spans="2:51" s="47" customFormat="1" ht="15" customHeight="1" x14ac:dyDescent="0.25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AK57" s="107" t="s">
        <v>30</v>
      </c>
      <c r="AL57" s="108"/>
      <c r="AM57" s="109"/>
      <c r="AN57" s="70"/>
      <c r="AO57" s="70"/>
      <c r="AP57" s="70"/>
      <c r="AQ57" s="70"/>
      <c r="AR57" s="70"/>
      <c r="AS57" s="64">
        <v>8</v>
      </c>
      <c r="AT57" s="110">
        <v>91</v>
      </c>
    </row>
    <row r="58" spans="2:51" s="47" customFormat="1" ht="15" customHeight="1" thickBot="1" x14ac:dyDescent="0.3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</row>
    <row r="59" spans="2:51" s="47" customFormat="1" ht="15" customHeight="1" x14ac:dyDescent="0.25"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S59" s="93"/>
      <c r="AK59" s="40" t="s">
        <v>42</v>
      </c>
      <c r="AL59" s="41"/>
      <c r="AM59" s="41"/>
      <c r="AN59" s="41"/>
      <c r="AO59" s="41"/>
      <c r="AP59" s="41"/>
      <c r="AQ59" s="41"/>
      <c r="AR59" s="41"/>
      <c r="AS59" s="41"/>
      <c r="AT59" s="42"/>
    </row>
    <row r="60" spans="2:51" s="47" customFormat="1" ht="15" customHeight="1" thickBot="1" x14ac:dyDescent="0.3">
      <c r="AK60" s="43" t="s">
        <v>45</v>
      </c>
      <c r="AL60" s="44"/>
      <c r="AM60" s="44"/>
      <c r="AN60" s="44"/>
      <c r="AO60" s="44"/>
      <c r="AP60" s="44"/>
      <c r="AQ60" s="44"/>
      <c r="AR60" s="44"/>
      <c r="AS60" s="44"/>
      <c r="AT60" s="45"/>
    </row>
    <row r="61" spans="2:51" s="47" customFormat="1" ht="15" customHeight="1" thickBot="1" x14ac:dyDescent="0.3"/>
    <row r="62" spans="2:51" s="47" customFormat="1" ht="15" customHeight="1" x14ac:dyDescent="0.25">
      <c r="B62" s="99"/>
      <c r="AN62" s="245">
        <f>Ex1a!$G$10</f>
        <v>0</v>
      </c>
      <c r="AO62" s="248">
        <f>Ex1a!$G$9</f>
        <v>0</v>
      </c>
      <c r="AP62" s="251">
        <f>Ex1a!$G$8</f>
        <v>0</v>
      </c>
      <c r="AQ62" s="254">
        <f>Ex1a!$G$6</f>
        <v>0</v>
      </c>
      <c r="AR62" s="257">
        <f>Ex1a!$G$7</f>
        <v>0</v>
      </c>
      <c r="AS62" s="260">
        <f>Ex1a!$G$11</f>
        <v>0</v>
      </c>
      <c r="AT62" s="244" t="s">
        <v>24</v>
      </c>
      <c r="AV62" s="101"/>
    </row>
    <row r="63" spans="2:51" s="47" customFormat="1" ht="15" customHeight="1" x14ac:dyDescent="0.25">
      <c r="B63" s="82"/>
      <c r="AN63" s="246">
        <v>0</v>
      </c>
      <c r="AO63" s="249">
        <v>0</v>
      </c>
      <c r="AP63" s="252">
        <v>0</v>
      </c>
      <c r="AQ63" s="255">
        <v>0</v>
      </c>
      <c r="AR63" s="258">
        <v>0</v>
      </c>
      <c r="AS63" s="261">
        <v>0</v>
      </c>
      <c r="AT63" s="244"/>
      <c r="AU63" s="101"/>
      <c r="AV63" s="101"/>
    </row>
    <row r="64" spans="2:51" s="47" customFormat="1" ht="15" customHeight="1" x14ac:dyDescent="0.25">
      <c r="AN64" s="246">
        <v>0</v>
      </c>
      <c r="AO64" s="249">
        <v>0</v>
      </c>
      <c r="AP64" s="252">
        <v>0</v>
      </c>
      <c r="AQ64" s="255">
        <v>0</v>
      </c>
      <c r="AR64" s="258">
        <v>0</v>
      </c>
      <c r="AS64" s="261">
        <v>0</v>
      </c>
      <c r="AT64" s="244"/>
      <c r="AU64" s="101"/>
      <c r="AV64" s="101"/>
    </row>
    <row r="65" spans="2:48" s="47" customFormat="1" ht="15" customHeight="1" x14ac:dyDescent="0.25">
      <c r="AN65" s="246">
        <v>0</v>
      </c>
      <c r="AO65" s="249">
        <v>0</v>
      </c>
      <c r="AP65" s="252">
        <v>0</v>
      </c>
      <c r="AQ65" s="255">
        <v>0</v>
      </c>
      <c r="AR65" s="258">
        <v>0</v>
      </c>
      <c r="AS65" s="261">
        <v>0</v>
      </c>
      <c r="AT65" s="244"/>
      <c r="AU65" s="101"/>
      <c r="AV65" s="101"/>
    </row>
    <row r="66" spans="2:48" s="47" customFormat="1" ht="15" customHeight="1" x14ac:dyDescent="0.25">
      <c r="B66" s="100"/>
      <c r="Q66" s="264"/>
      <c r="R66" s="264"/>
      <c r="AN66" s="246">
        <v>0</v>
      </c>
      <c r="AO66" s="249">
        <v>0</v>
      </c>
      <c r="AP66" s="252">
        <v>0</v>
      </c>
      <c r="AQ66" s="255">
        <v>0</v>
      </c>
      <c r="AR66" s="258">
        <v>0</v>
      </c>
      <c r="AS66" s="261">
        <v>0</v>
      </c>
      <c r="AT66" s="244"/>
      <c r="AU66" s="101"/>
    </row>
    <row r="67" spans="2:48" s="47" customFormat="1" ht="15" customHeight="1" x14ac:dyDescent="0.25">
      <c r="Q67" s="91"/>
      <c r="R67" s="91"/>
      <c r="S67" s="92"/>
      <c r="AN67" s="246">
        <v>0</v>
      </c>
      <c r="AO67" s="249">
        <v>0</v>
      </c>
      <c r="AP67" s="252">
        <v>0</v>
      </c>
      <c r="AQ67" s="255">
        <v>0</v>
      </c>
      <c r="AR67" s="258">
        <v>0</v>
      </c>
      <c r="AS67" s="261">
        <v>0</v>
      </c>
      <c r="AT67" s="244"/>
    </row>
    <row r="68" spans="2:48" s="47" customFormat="1" ht="15" customHeight="1" x14ac:dyDescent="0.25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AN68" s="246">
        <v>0</v>
      </c>
      <c r="AO68" s="249">
        <v>0</v>
      </c>
      <c r="AP68" s="252">
        <v>0</v>
      </c>
      <c r="AQ68" s="255">
        <v>0</v>
      </c>
      <c r="AR68" s="258">
        <v>0</v>
      </c>
      <c r="AS68" s="261">
        <v>0</v>
      </c>
      <c r="AT68" s="244"/>
    </row>
    <row r="69" spans="2:48" s="47" customFormat="1" ht="15" customHeight="1" x14ac:dyDescent="0.25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AL69" s="100" t="s">
        <v>31</v>
      </c>
      <c r="AN69" s="246">
        <v>0</v>
      </c>
      <c r="AO69" s="249">
        <v>0</v>
      </c>
      <c r="AP69" s="252">
        <v>0</v>
      </c>
      <c r="AQ69" s="255">
        <v>0</v>
      </c>
      <c r="AR69" s="258">
        <v>0</v>
      </c>
      <c r="AS69" s="261">
        <v>0</v>
      </c>
      <c r="AT69" s="244"/>
    </row>
    <row r="70" spans="2:48" s="47" customFormat="1" ht="15" customHeight="1" thickBot="1" x14ac:dyDescent="0.3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AN70" s="247">
        <v>0</v>
      </c>
      <c r="AO70" s="250">
        <v>0</v>
      </c>
      <c r="AP70" s="253">
        <v>0</v>
      </c>
      <c r="AQ70" s="256">
        <v>0</v>
      </c>
      <c r="AR70" s="259">
        <v>0</v>
      </c>
      <c r="AS70" s="262">
        <v>0</v>
      </c>
      <c r="AT70" s="244"/>
    </row>
    <row r="71" spans="2:48" s="47" customFormat="1" ht="15" customHeight="1" x14ac:dyDescent="0.25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AK71" s="111" t="s">
        <v>32</v>
      </c>
      <c r="AL71" s="112"/>
      <c r="AM71" s="113"/>
      <c r="AN71" s="1"/>
      <c r="AO71" s="1"/>
      <c r="AP71" s="1"/>
      <c r="AQ71" s="1"/>
      <c r="AR71" s="1"/>
      <c r="AS71" s="1"/>
      <c r="AT71" s="84">
        <v>91</v>
      </c>
    </row>
    <row r="72" spans="2:48" s="47" customFormat="1" ht="15" customHeight="1" x14ac:dyDescent="0.25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AK72" s="111" t="s">
        <v>38</v>
      </c>
      <c r="AL72" s="112"/>
      <c r="AM72" s="113"/>
      <c r="AN72" s="1"/>
      <c r="AO72" s="1"/>
      <c r="AP72" s="1"/>
      <c r="AQ72" s="1"/>
      <c r="AR72" s="1"/>
      <c r="AS72" s="1"/>
      <c r="AT72" s="1"/>
    </row>
    <row r="73" spans="2:48" s="47" customFormat="1" ht="15" customHeight="1" x14ac:dyDescent="0.25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AK73" s="111" t="s">
        <v>39</v>
      </c>
      <c r="AL73" s="112"/>
      <c r="AM73" s="113"/>
      <c r="AN73" s="1"/>
      <c r="AO73" s="1"/>
      <c r="AP73" s="1"/>
      <c r="AQ73" s="1"/>
      <c r="AR73" s="1"/>
      <c r="AS73" s="1"/>
      <c r="AT73" s="1"/>
    </row>
    <row r="74" spans="2:48" s="47" customFormat="1" ht="15" customHeight="1" x14ac:dyDescent="0.25"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S74" s="93"/>
      <c r="AK74" s="111" t="s">
        <v>33</v>
      </c>
      <c r="AL74" s="112"/>
      <c r="AM74" s="113"/>
      <c r="AN74" s="1"/>
      <c r="AO74" s="1"/>
      <c r="AP74" s="1"/>
      <c r="AQ74" s="1"/>
      <c r="AR74" s="1"/>
      <c r="AS74" s="1"/>
      <c r="AT74" s="110">
        <v>91</v>
      </c>
    </row>
    <row r="75" spans="2:48" s="47" customFormat="1" ht="15" customHeight="1" x14ac:dyDescent="0.25"/>
    <row r="76" spans="2:48" s="47" customFormat="1" ht="15" customHeight="1" x14ac:dyDescent="0.25"/>
    <row r="77" spans="2:48" s="47" customFormat="1" ht="15" customHeight="1" x14ac:dyDescent="0.25"/>
    <row r="78" spans="2:48" s="47" customFormat="1" ht="15" customHeight="1" x14ac:dyDescent="0.25"/>
    <row r="79" spans="2:48" s="47" customFormat="1" ht="15" customHeight="1" x14ac:dyDescent="0.25"/>
    <row r="80" spans="2:48" s="47" customFormat="1" ht="15" customHeight="1" x14ac:dyDescent="0.25"/>
    <row r="81" s="47" customFormat="1" ht="15" customHeight="1" x14ac:dyDescent="0.25"/>
    <row r="82" s="47" customFormat="1" ht="15" customHeight="1" x14ac:dyDescent="0.25"/>
    <row r="83" s="47" customFormat="1" ht="15" customHeight="1" x14ac:dyDescent="0.25"/>
    <row r="84" s="47" customFormat="1" ht="15" customHeight="1" x14ac:dyDescent="0.25"/>
    <row r="85" s="47" customFormat="1" ht="15" customHeight="1" x14ac:dyDescent="0.25"/>
    <row r="86" s="47" customFormat="1" ht="15" customHeight="1" x14ac:dyDescent="0.25"/>
    <row r="87" s="47" customFormat="1" ht="15" customHeight="1" x14ac:dyDescent="0.25"/>
    <row r="88" s="47" customFormat="1" ht="15" customHeight="1" x14ac:dyDescent="0.25"/>
    <row r="89" s="47" customFormat="1" ht="15" customHeight="1" x14ac:dyDescent="0.25"/>
    <row r="90" s="47" customFormat="1" ht="15" customHeight="1" x14ac:dyDescent="0.25"/>
    <row r="91" s="47" customFormat="1" x14ac:dyDescent="0.25"/>
    <row r="92" s="47" customFormat="1" x14ac:dyDescent="0.25"/>
    <row r="93" s="47" customFormat="1" x14ac:dyDescent="0.25"/>
    <row r="94" s="47" customFormat="1" x14ac:dyDescent="0.25"/>
    <row r="95" s="47" customFormat="1" x14ac:dyDescent="0.25"/>
    <row r="96" s="47" customFormat="1" x14ac:dyDescent="0.25"/>
    <row r="97" s="47" customFormat="1" x14ac:dyDescent="0.25"/>
    <row r="98" s="47" customFormat="1" x14ac:dyDescent="0.25"/>
    <row r="99" s="47" customFormat="1" x14ac:dyDescent="0.25"/>
    <row r="100" s="47" customFormat="1" x14ac:dyDescent="0.25"/>
    <row r="101" s="47" customFormat="1" x14ac:dyDescent="0.25"/>
    <row r="102" s="47" customFormat="1" x14ac:dyDescent="0.25"/>
    <row r="103" s="47" customFormat="1" x14ac:dyDescent="0.25"/>
    <row r="104" s="47" customFormat="1" x14ac:dyDescent="0.25"/>
    <row r="105" s="47" customFormat="1" x14ac:dyDescent="0.25"/>
    <row r="106" s="47" customFormat="1" x14ac:dyDescent="0.25"/>
  </sheetData>
  <mergeCells count="75">
    <mergeCell ref="AK37:AU37"/>
    <mergeCell ref="B35:P35"/>
    <mergeCell ref="T35:AH35"/>
    <mergeCell ref="B40:P40"/>
    <mergeCell ref="Q50:R50"/>
    <mergeCell ref="AT41:AT49"/>
    <mergeCell ref="AR41:AR49"/>
    <mergeCell ref="AS41:AS49"/>
    <mergeCell ref="AN40:AS40"/>
    <mergeCell ref="AN41:AN49"/>
    <mergeCell ref="AO41:AO49"/>
    <mergeCell ref="AP41:AP49"/>
    <mergeCell ref="AQ41:AQ49"/>
    <mergeCell ref="T40:AH40"/>
    <mergeCell ref="B41:P41"/>
    <mergeCell ref="T41:AH41"/>
    <mergeCell ref="B74:P74"/>
    <mergeCell ref="B58:P58"/>
    <mergeCell ref="B59:P59"/>
    <mergeCell ref="Q66:R66"/>
    <mergeCell ref="B68:P68"/>
    <mergeCell ref="B69:P69"/>
    <mergeCell ref="B71:P71"/>
    <mergeCell ref="B72:P72"/>
    <mergeCell ref="B73:P73"/>
    <mergeCell ref="AT62:AT70"/>
    <mergeCell ref="AN62:AN70"/>
    <mergeCell ref="AO62:AO70"/>
    <mergeCell ref="AP62:AP70"/>
    <mergeCell ref="B70:P70"/>
    <mergeCell ref="AQ62:AQ70"/>
    <mergeCell ref="AR62:AR70"/>
    <mergeCell ref="AS62:AS70"/>
    <mergeCell ref="T37:AH37"/>
    <mergeCell ref="B38:P38"/>
    <mergeCell ref="T38:AH38"/>
    <mergeCell ref="B39:P39"/>
    <mergeCell ref="T39:AH39"/>
    <mergeCell ref="T36:AH36"/>
    <mergeCell ref="B30:P30"/>
    <mergeCell ref="T30:AH30"/>
    <mergeCell ref="B31:P31"/>
    <mergeCell ref="T31:AH31"/>
    <mergeCell ref="B34:P34"/>
    <mergeCell ref="T34:AH34"/>
    <mergeCell ref="B28:P28"/>
    <mergeCell ref="T28:AH28"/>
    <mergeCell ref="B29:P29"/>
    <mergeCell ref="T29:AH29"/>
    <mergeCell ref="B27:P27"/>
    <mergeCell ref="T27:AH27"/>
    <mergeCell ref="B52:P52"/>
    <mergeCell ref="B53:P53"/>
    <mergeCell ref="B54:P54"/>
    <mergeCell ref="B57:P57"/>
    <mergeCell ref="B36:P36"/>
    <mergeCell ref="B55:P55"/>
    <mergeCell ref="B56:P56"/>
    <mergeCell ref="B37:P37"/>
    <mergeCell ref="B26:P26"/>
    <mergeCell ref="T26:AH26"/>
    <mergeCell ref="B22:P22"/>
    <mergeCell ref="T22:AH22"/>
    <mergeCell ref="B23:P23"/>
    <mergeCell ref="T23:AH23"/>
    <mergeCell ref="B24:P24"/>
    <mergeCell ref="T24:AH24"/>
    <mergeCell ref="B25:P25"/>
    <mergeCell ref="T25:AH25"/>
    <mergeCell ref="B3:AE4"/>
    <mergeCell ref="B5:AE6"/>
    <mergeCell ref="B20:P20"/>
    <mergeCell ref="T20:AH20"/>
    <mergeCell ref="B21:P21"/>
    <mergeCell ref="T21:AH21"/>
  </mergeCells>
  <conditionalFormatting sqref="AJ2:AJ7">
    <cfRule type="expression" dxfId="5" priority="2">
      <formula>Answers=1</formula>
    </cfRule>
  </conditionalFormatting>
  <conditionalFormatting sqref="AJ11:AJ18 AM34:AM36">
    <cfRule type="expression" dxfId="4" priority="5">
      <formula>Answers=1</formula>
    </cfRule>
  </conditionalFormatting>
  <pageMargins left="0.7" right="0.7" top="0.75" bottom="0.75" header="0.3" footer="0.3"/>
  <pageSetup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0BC67-6EF0-404A-9432-868FFACDE04B}">
  <dimension ref="A1:AK77"/>
  <sheetViews>
    <sheetView zoomScale="85" zoomScaleNormal="85" workbookViewId="0"/>
  </sheetViews>
  <sheetFormatPr defaultRowHeight="15" x14ac:dyDescent="0.25"/>
  <cols>
    <col min="1" max="1" width="9.140625" style="47"/>
    <col min="2" max="2" width="4.28515625" customWidth="1"/>
    <col min="3" max="3" width="3.28515625" customWidth="1"/>
    <col min="4" max="4" width="37.42578125" customWidth="1"/>
    <col min="5" max="6" width="14.28515625" customWidth="1"/>
    <col min="7" max="7" width="53" customWidth="1"/>
    <col min="8" max="37" width="9.140625" style="47"/>
  </cols>
  <sheetData>
    <row r="1" spans="1:7" s="47" customFormat="1" ht="15.75" thickBot="1" x14ac:dyDescent="0.3">
      <c r="A1" s="182" t="s">
        <v>62</v>
      </c>
    </row>
    <row r="2" spans="1:7" x14ac:dyDescent="0.25">
      <c r="B2" s="40" t="s">
        <v>44</v>
      </c>
      <c r="C2" s="41"/>
      <c r="D2" s="41"/>
      <c r="E2" s="41"/>
      <c r="F2" s="41"/>
      <c r="G2" s="42"/>
    </row>
    <row r="3" spans="1:7" ht="263.25" customHeight="1" thickBot="1" x14ac:dyDescent="0.3">
      <c r="B3" s="195" t="s">
        <v>63</v>
      </c>
      <c r="C3" s="196"/>
      <c r="D3" s="196"/>
      <c r="E3" s="196"/>
      <c r="F3" s="196"/>
      <c r="G3" s="197"/>
    </row>
    <row r="4" spans="1:7" s="47" customFormat="1" x14ac:dyDescent="0.25"/>
    <row r="5" spans="1:7" ht="31.5" x14ac:dyDescent="0.25">
      <c r="B5" s="47"/>
      <c r="C5" s="47"/>
      <c r="D5" s="17" t="s">
        <v>1</v>
      </c>
      <c r="E5" s="17" t="s">
        <v>8</v>
      </c>
      <c r="F5" s="17" t="s">
        <v>4</v>
      </c>
      <c r="G5" s="18" t="s">
        <v>9</v>
      </c>
    </row>
    <row r="6" spans="1:7" ht="30.75" customHeight="1" x14ac:dyDescent="0.25">
      <c r="B6" s="47"/>
      <c r="C6" s="47"/>
      <c r="D6" s="19" t="s">
        <v>49</v>
      </c>
      <c r="E6" s="20" t="s">
        <v>14</v>
      </c>
      <c r="F6" s="20" t="s">
        <v>14</v>
      </c>
      <c r="G6" s="62" t="s">
        <v>53</v>
      </c>
    </row>
    <row r="7" spans="1:7" x14ac:dyDescent="0.25">
      <c r="B7" s="47"/>
      <c r="C7" s="47"/>
      <c r="D7" s="19" t="s">
        <v>3</v>
      </c>
      <c r="E7" s="21" t="s">
        <v>14</v>
      </c>
      <c r="F7" s="20" t="s">
        <v>14</v>
      </c>
      <c r="G7" s="62" t="s">
        <v>10</v>
      </c>
    </row>
    <row r="8" spans="1:7" x14ac:dyDescent="0.25">
      <c r="B8" s="47"/>
      <c r="C8" s="47"/>
      <c r="D8" s="19" t="s">
        <v>2</v>
      </c>
      <c r="E8" s="22" t="s">
        <v>15</v>
      </c>
      <c r="F8" s="24" t="s">
        <v>20</v>
      </c>
      <c r="G8" s="63" t="s">
        <v>11</v>
      </c>
    </row>
    <row r="9" spans="1:7" ht="30" x14ac:dyDescent="0.25">
      <c r="B9" s="47"/>
      <c r="C9" s="47"/>
      <c r="D9" s="19" t="s">
        <v>2</v>
      </c>
      <c r="E9" s="24" t="s">
        <v>16</v>
      </c>
      <c r="F9" s="23" t="s">
        <v>19</v>
      </c>
      <c r="G9" s="63" t="s">
        <v>12</v>
      </c>
    </row>
    <row r="10" spans="1:7" ht="30" x14ac:dyDescent="0.25">
      <c r="B10" s="47"/>
      <c r="C10" s="47"/>
      <c r="D10" s="19" t="s">
        <v>2</v>
      </c>
      <c r="E10" s="24" t="s">
        <v>15</v>
      </c>
      <c r="F10" s="23" t="s">
        <v>18</v>
      </c>
      <c r="G10" s="63" t="s">
        <v>13</v>
      </c>
    </row>
    <row r="11" spans="1:7" x14ac:dyDescent="0.25">
      <c r="B11" s="47"/>
      <c r="C11" s="47"/>
      <c r="D11" s="19" t="s">
        <v>50</v>
      </c>
      <c r="E11" s="20" t="s">
        <v>14</v>
      </c>
      <c r="F11" s="24" t="s">
        <v>19</v>
      </c>
      <c r="G11" s="62" t="s">
        <v>34</v>
      </c>
    </row>
    <row r="12" spans="1:7" s="47" customFormat="1" x14ac:dyDescent="0.25"/>
    <row r="13" spans="1:7" s="47" customFormat="1" ht="14.45" customHeight="1" x14ac:dyDescent="0.25"/>
    <row r="14" spans="1:7" s="47" customFormat="1" ht="14.45" customHeight="1" x14ac:dyDescent="0.25"/>
    <row r="15" spans="1:7" s="47" customFormat="1" ht="14.45" customHeight="1" x14ac:dyDescent="0.25">
      <c r="G15" s="120"/>
    </row>
    <row r="16" spans="1:7" s="47" customFormat="1" ht="14.45" customHeight="1" x14ac:dyDescent="0.25">
      <c r="G16" s="121"/>
    </row>
    <row r="17" spans="7:7" s="47" customFormat="1" x14ac:dyDescent="0.25">
      <c r="G17" s="121"/>
    </row>
    <row r="18" spans="7:7" s="47" customFormat="1" x14ac:dyDescent="0.25">
      <c r="G18" s="121"/>
    </row>
    <row r="19" spans="7:7" s="47" customFormat="1" x14ac:dyDescent="0.25">
      <c r="G19" s="121"/>
    </row>
    <row r="20" spans="7:7" s="47" customFormat="1" x14ac:dyDescent="0.25"/>
    <row r="21" spans="7:7" s="47" customFormat="1" x14ac:dyDescent="0.25"/>
    <row r="22" spans="7:7" s="47" customFormat="1" x14ac:dyDescent="0.25"/>
    <row r="23" spans="7:7" s="47" customFormat="1" x14ac:dyDescent="0.25"/>
    <row r="24" spans="7:7" s="47" customFormat="1" x14ac:dyDescent="0.25"/>
    <row r="25" spans="7:7" s="47" customFormat="1" x14ac:dyDescent="0.25"/>
    <row r="26" spans="7:7" s="47" customFormat="1" x14ac:dyDescent="0.25"/>
    <row r="27" spans="7:7" s="47" customFormat="1" x14ac:dyDescent="0.25"/>
    <row r="28" spans="7:7" s="47" customFormat="1" x14ac:dyDescent="0.25"/>
    <row r="29" spans="7:7" s="47" customFormat="1" x14ac:dyDescent="0.25"/>
    <row r="30" spans="7:7" s="47" customFormat="1" x14ac:dyDescent="0.25"/>
    <row r="31" spans="7:7" s="47" customFormat="1" x14ac:dyDescent="0.25"/>
    <row r="32" spans="7:7" s="47" customFormat="1" x14ac:dyDescent="0.25"/>
    <row r="33" s="47" customFormat="1" x14ac:dyDescent="0.25"/>
    <row r="34" s="47" customFormat="1" x14ac:dyDescent="0.25"/>
    <row r="35" s="47" customFormat="1" x14ac:dyDescent="0.25"/>
    <row r="36" s="47" customFormat="1" x14ac:dyDescent="0.25"/>
    <row r="37" s="47" customFormat="1" x14ac:dyDescent="0.25"/>
    <row r="38" s="47" customFormat="1" x14ac:dyDescent="0.25"/>
    <row r="39" s="47" customFormat="1" x14ac:dyDescent="0.25"/>
    <row r="40" s="47" customFormat="1" x14ac:dyDescent="0.25"/>
    <row r="41" s="47" customFormat="1" x14ac:dyDescent="0.25"/>
    <row r="42" s="47" customFormat="1" x14ac:dyDescent="0.25"/>
    <row r="43" s="47" customFormat="1" x14ac:dyDescent="0.25"/>
    <row r="44" s="47" customFormat="1" x14ac:dyDescent="0.25"/>
    <row r="45" s="47" customFormat="1" x14ac:dyDescent="0.25"/>
    <row r="46" s="47" customFormat="1" x14ac:dyDescent="0.25"/>
    <row r="47" s="47" customFormat="1" x14ac:dyDescent="0.25"/>
    <row r="48" s="47" customFormat="1" x14ac:dyDescent="0.25"/>
    <row r="49" s="47" customFormat="1" x14ac:dyDescent="0.25"/>
    <row r="50" s="47" customFormat="1" x14ac:dyDescent="0.25"/>
    <row r="51" s="47" customFormat="1" x14ac:dyDescent="0.25"/>
    <row r="52" s="47" customFormat="1" x14ac:dyDescent="0.25"/>
    <row r="53" s="47" customFormat="1" x14ac:dyDescent="0.25"/>
    <row r="54" s="47" customFormat="1" x14ac:dyDescent="0.25"/>
    <row r="55" s="47" customFormat="1" x14ac:dyDescent="0.25"/>
    <row r="56" s="47" customFormat="1" x14ac:dyDescent="0.25"/>
    <row r="57" s="47" customFormat="1" x14ac:dyDescent="0.25"/>
    <row r="58" s="47" customFormat="1" x14ac:dyDescent="0.25"/>
    <row r="59" s="47" customFormat="1" x14ac:dyDescent="0.25"/>
    <row r="60" s="47" customFormat="1" x14ac:dyDescent="0.25"/>
    <row r="61" s="47" customFormat="1" x14ac:dyDescent="0.25"/>
    <row r="62" s="47" customFormat="1" x14ac:dyDescent="0.25"/>
    <row r="63" s="47" customFormat="1" x14ac:dyDescent="0.25"/>
    <row r="64" s="47" customFormat="1" x14ac:dyDescent="0.25"/>
    <row r="65" s="47" customFormat="1" x14ac:dyDescent="0.25"/>
    <row r="66" s="47" customFormat="1" x14ac:dyDescent="0.25"/>
    <row r="67" s="47" customFormat="1" x14ac:dyDescent="0.25"/>
    <row r="68" s="47" customFormat="1" x14ac:dyDescent="0.25"/>
    <row r="69" s="47" customFormat="1" x14ac:dyDescent="0.25"/>
    <row r="70" s="47" customFormat="1" x14ac:dyDescent="0.25"/>
    <row r="71" s="47" customFormat="1" x14ac:dyDescent="0.25"/>
    <row r="72" s="47" customFormat="1" x14ac:dyDescent="0.25"/>
    <row r="73" s="47" customFormat="1" x14ac:dyDescent="0.25"/>
    <row r="74" s="47" customFormat="1" x14ac:dyDescent="0.25"/>
    <row r="75" s="47" customFormat="1" x14ac:dyDescent="0.25"/>
    <row r="76" s="47" customFormat="1" x14ac:dyDescent="0.25"/>
    <row r="77" s="47" customFormat="1" x14ac:dyDescent="0.25"/>
  </sheetData>
  <mergeCells count="1">
    <mergeCell ref="B3:G3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42C8-9EEC-42FA-96F7-3FB2E2D2AC79}">
  <dimension ref="A1:BI129"/>
  <sheetViews>
    <sheetView zoomScale="85" zoomScaleNormal="85" workbookViewId="0">
      <selection activeCell="AW41" sqref="AW41"/>
    </sheetView>
  </sheetViews>
  <sheetFormatPr defaultRowHeight="15" x14ac:dyDescent="0.25"/>
  <cols>
    <col min="1" max="1" width="2.42578125" style="47" customWidth="1"/>
    <col min="2" max="13" width="1.85546875" customWidth="1"/>
    <col min="14" max="14" width="1.85546875" style="47" customWidth="1"/>
    <col min="15" max="15" width="1.85546875" customWidth="1"/>
    <col min="16" max="16" width="22.140625" style="47" customWidth="1"/>
    <col min="17" max="17" width="1.28515625" style="47" hidden="1" customWidth="1"/>
    <col min="18" max="29" width="1.85546875" customWidth="1"/>
    <col min="30" max="30" width="1.85546875" style="47" customWidth="1"/>
    <col min="31" max="31" width="4.28515625" customWidth="1"/>
    <col min="32" max="32" width="19.42578125" style="47" customWidth="1"/>
    <col min="33" max="33" width="2.42578125" customWidth="1"/>
    <col min="34" max="40" width="1.85546875" customWidth="1"/>
    <col min="41" max="45" width="1.85546875" style="47" customWidth="1"/>
    <col min="46" max="46" width="2.140625" customWidth="1"/>
    <col min="47" max="47" width="1.85546875" customWidth="1"/>
    <col min="48" max="48" width="1.42578125" customWidth="1"/>
    <col min="49" max="49" width="1.7109375" customWidth="1"/>
  </cols>
  <sheetData>
    <row r="1" spans="1:61" s="47" customFormat="1" ht="15.75" thickBot="1" x14ac:dyDescent="0.3">
      <c r="A1" s="182" t="s">
        <v>62</v>
      </c>
    </row>
    <row r="2" spans="1:61" s="47" customFormat="1" ht="12" customHeight="1" x14ac:dyDescent="0.25">
      <c r="B2" s="46" t="s">
        <v>64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2"/>
      <c r="AF2" s="118"/>
    </row>
    <row r="3" spans="1:61" s="47" customFormat="1" ht="63" customHeight="1" x14ac:dyDescent="0.25">
      <c r="B3" s="218" t="s">
        <v>78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20"/>
    </row>
    <row r="4" spans="1:61" s="47" customFormat="1" ht="33" customHeight="1" thickBot="1" x14ac:dyDescent="0.3">
      <c r="B4" s="195" t="s">
        <v>79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7"/>
    </row>
    <row r="5" spans="1:61" s="47" customFormat="1" ht="10.5" customHeight="1" x14ac:dyDescent="0.25"/>
    <row r="6" spans="1:61" s="82" customFormat="1" ht="16.5" customHeight="1" x14ac:dyDescent="0.25">
      <c r="B6" s="188" t="s">
        <v>70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</row>
    <row r="7" spans="1:61" ht="10.5" customHeight="1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O7" s="135"/>
      <c r="P7" s="134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E7" s="47"/>
      <c r="AG7" s="47"/>
      <c r="AH7" s="47"/>
      <c r="AI7" s="47"/>
      <c r="AJ7" s="47"/>
      <c r="AK7" s="47"/>
      <c r="AL7" s="47"/>
      <c r="AM7" s="47"/>
      <c r="AN7" s="47"/>
      <c r="AT7" s="47"/>
      <c r="AU7" s="135"/>
      <c r="AV7" s="135"/>
      <c r="AW7" s="135"/>
      <c r="AX7" s="135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</row>
    <row r="8" spans="1:61" ht="10.5" customHeight="1" thickBot="1" x14ac:dyDescent="0.3">
      <c r="B8" s="47"/>
      <c r="C8" s="47"/>
      <c r="D8" s="12"/>
      <c r="E8" s="6"/>
      <c r="F8" s="6"/>
      <c r="G8" s="12"/>
      <c r="H8" s="13"/>
      <c r="I8" s="12"/>
      <c r="J8" s="12"/>
      <c r="K8" s="12"/>
      <c r="L8" s="12"/>
      <c r="M8" s="6"/>
      <c r="O8" s="137" t="s">
        <v>22</v>
      </c>
      <c r="P8" s="135"/>
      <c r="R8" s="47"/>
      <c r="S8" s="47"/>
      <c r="T8" s="9"/>
      <c r="U8" s="5"/>
      <c r="V8" s="5"/>
      <c r="W8" s="5"/>
      <c r="X8" s="5"/>
      <c r="Y8" s="5"/>
      <c r="Z8" s="5"/>
      <c r="AA8" s="5"/>
      <c r="AB8" s="5"/>
      <c r="AC8" s="5"/>
      <c r="AE8" s="137" t="s">
        <v>47</v>
      </c>
      <c r="AF8" s="135"/>
      <c r="AG8" s="47"/>
      <c r="AH8" s="47"/>
      <c r="AI8" s="47"/>
      <c r="AJ8" s="11"/>
      <c r="AK8" s="11"/>
      <c r="AL8" s="11"/>
      <c r="AM8" s="11"/>
      <c r="AN8" s="11"/>
      <c r="AO8" s="11"/>
      <c r="AP8" s="10"/>
      <c r="AQ8" s="10"/>
      <c r="AR8" s="10"/>
      <c r="AS8" s="10"/>
      <c r="AT8" s="47"/>
      <c r="AU8" s="145" t="s">
        <v>48</v>
      </c>
      <c r="AV8" s="135"/>
      <c r="AW8" s="135"/>
      <c r="AX8" s="135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</row>
    <row r="9" spans="1:61" ht="10.5" customHeight="1" thickBot="1" x14ac:dyDescent="0.3">
      <c r="B9" s="47"/>
      <c r="C9" s="12"/>
      <c r="D9" s="12"/>
      <c r="E9" s="6"/>
      <c r="F9" s="6"/>
      <c r="G9" s="12"/>
      <c r="H9" s="12"/>
      <c r="I9" s="13"/>
      <c r="J9" s="12"/>
      <c r="K9" s="12"/>
      <c r="L9" s="6"/>
      <c r="M9" s="6"/>
      <c r="O9" s="139"/>
      <c r="P9" s="136" t="s">
        <v>2</v>
      </c>
      <c r="R9" s="47"/>
      <c r="S9" s="9"/>
      <c r="T9" s="9"/>
      <c r="U9" s="5"/>
      <c r="V9" s="5"/>
      <c r="W9" s="5"/>
      <c r="X9" s="9"/>
      <c r="Y9" s="5"/>
      <c r="Z9" s="5"/>
      <c r="AA9" s="5"/>
      <c r="AB9" s="5"/>
      <c r="AC9" s="5"/>
      <c r="AE9" s="143"/>
      <c r="AF9" s="134" t="s">
        <v>5</v>
      </c>
      <c r="AG9" s="47"/>
      <c r="AH9" s="47"/>
      <c r="AI9" s="11"/>
      <c r="AJ9" s="11"/>
      <c r="AK9" s="11"/>
      <c r="AL9" s="11"/>
      <c r="AM9" s="11"/>
      <c r="AN9" s="11"/>
      <c r="AO9" s="11"/>
      <c r="AP9" s="8"/>
      <c r="AQ9" s="10"/>
      <c r="AR9" s="10"/>
      <c r="AS9" s="10"/>
      <c r="AT9" s="47"/>
      <c r="AU9" s="146"/>
      <c r="AV9" s="136" t="s">
        <v>20</v>
      </c>
      <c r="AW9" s="135"/>
      <c r="AX9" s="135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</row>
    <row r="10" spans="1:61" ht="10.5" customHeight="1" thickBot="1" x14ac:dyDescent="0.3">
      <c r="B10" s="12"/>
      <c r="C10" s="12"/>
      <c r="D10" s="12"/>
      <c r="E10" s="12"/>
      <c r="F10" s="4"/>
      <c r="G10" s="4"/>
      <c r="H10" s="12"/>
      <c r="I10" s="13"/>
      <c r="J10" s="12"/>
      <c r="K10" s="6"/>
      <c r="L10" s="6"/>
      <c r="M10" s="6"/>
      <c r="O10" s="140"/>
      <c r="P10" s="134" t="s">
        <v>0</v>
      </c>
      <c r="R10" s="9"/>
      <c r="S10" s="9"/>
      <c r="T10" s="9"/>
      <c r="U10" s="9"/>
      <c r="V10" s="9"/>
      <c r="W10" s="9"/>
      <c r="X10" s="9"/>
      <c r="Y10" s="5"/>
      <c r="Z10" s="5"/>
      <c r="AA10" s="5"/>
      <c r="AB10" s="5"/>
      <c r="AC10" s="5"/>
      <c r="AE10" s="144"/>
      <c r="AF10" s="136" t="s">
        <v>23</v>
      </c>
      <c r="AG10" s="47"/>
      <c r="AH10" s="11"/>
      <c r="AI10" s="11"/>
      <c r="AJ10" s="11"/>
      <c r="AK10" s="11"/>
      <c r="AL10" s="11"/>
      <c r="AM10" s="11"/>
      <c r="AN10" s="11"/>
      <c r="AO10" s="11"/>
      <c r="AP10" s="11"/>
      <c r="AQ10" s="10"/>
      <c r="AR10" s="10"/>
      <c r="AS10" s="10"/>
      <c r="AT10" s="47"/>
      <c r="AU10" s="147"/>
      <c r="AV10" s="136" t="s">
        <v>21</v>
      </c>
      <c r="AW10" s="135"/>
      <c r="AX10" s="135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</row>
    <row r="11" spans="1:61" ht="10.5" customHeight="1" thickBot="1" x14ac:dyDescent="0.3">
      <c r="B11" s="6"/>
      <c r="C11" s="6"/>
      <c r="D11" s="6"/>
      <c r="E11" s="6"/>
      <c r="F11" s="4"/>
      <c r="G11" s="4"/>
      <c r="H11" s="12"/>
      <c r="I11" s="13"/>
      <c r="J11" s="12"/>
      <c r="K11" s="12"/>
      <c r="L11" s="12"/>
      <c r="M11" s="12"/>
      <c r="O11" s="141"/>
      <c r="P11" s="134" t="s">
        <v>3</v>
      </c>
      <c r="R11" s="9"/>
      <c r="S11" s="9"/>
      <c r="T11" s="5"/>
      <c r="U11" s="5"/>
      <c r="V11" s="9"/>
      <c r="W11" s="9"/>
      <c r="X11" s="9"/>
      <c r="Y11" s="5"/>
      <c r="Z11" s="5"/>
      <c r="AA11" s="5"/>
      <c r="AB11" s="5"/>
      <c r="AC11" s="5"/>
      <c r="AE11" s="135"/>
      <c r="AF11" s="148" t="s">
        <v>58</v>
      </c>
      <c r="AG11" s="47"/>
      <c r="AH11" s="11"/>
      <c r="AI11" s="11"/>
      <c r="AJ11" s="8"/>
      <c r="AK11" s="8"/>
      <c r="AL11" s="11"/>
      <c r="AM11" s="11"/>
      <c r="AN11" s="11"/>
      <c r="AO11" s="11"/>
      <c r="AP11" s="11"/>
      <c r="AQ11" s="10"/>
      <c r="AR11" s="10"/>
      <c r="AS11" s="10"/>
      <c r="AT11" s="47"/>
      <c r="AU11" s="135"/>
      <c r="AV11" s="136"/>
      <c r="AW11" s="135"/>
      <c r="AX11" s="135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</row>
    <row r="12" spans="1:61" ht="10.5" customHeight="1" thickBot="1" x14ac:dyDescent="0.3">
      <c r="B12" s="6"/>
      <c r="C12" s="6"/>
      <c r="D12" s="6"/>
      <c r="E12" s="6"/>
      <c r="F12" s="12"/>
      <c r="G12" s="12"/>
      <c r="H12" s="12"/>
      <c r="I12" s="13"/>
      <c r="J12" s="12"/>
      <c r="K12" s="12"/>
      <c r="L12" s="12"/>
      <c r="M12" s="12"/>
      <c r="O12" s="142"/>
      <c r="P12" s="134" t="s">
        <v>17</v>
      </c>
      <c r="R12" s="9"/>
      <c r="S12" s="9"/>
      <c r="T12" s="5"/>
      <c r="U12" s="5"/>
      <c r="V12" s="5"/>
      <c r="W12" s="5"/>
      <c r="X12" s="5"/>
      <c r="Y12" s="5"/>
      <c r="Z12" s="5"/>
      <c r="AA12" s="5"/>
      <c r="AB12" s="5"/>
      <c r="AC12" s="5"/>
      <c r="AE12" s="135"/>
      <c r="AF12" s="134" t="s">
        <v>57</v>
      </c>
      <c r="AG12" s="47"/>
      <c r="AH12" s="11"/>
      <c r="AI12" s="11"/>
      <c r="AJ12" s="8"/>
      <c r="AK12" s="8"/>
      <c r="AL12" s="11"/>
      <c r="AM12" s="11"/>
      <c r="AN12" s="11"/>
      <c r="AO12" s="11"/>
      <c r="AP12" s="11"/>
      <c r="AQ12" s="10"/>
      <c r="AR12" s="10"/>
      <c r="AS12" s="10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</row>
    <row r="13" spans="1:61" ht="10.5" customHeight="1" x14ac:dyDescent="0.25">
      <c r="B13" s="6"/>
      <c r="C13" s="6"/>
      <c r="D13" s="12"/>
      <c r="E13" s="12"/>
      <c r="F13" s="12"/>
      <c r="G13" s="12"/>
      <c r="H13" s="12"/>
      <c r="I13" s="12"/>
      <c r="J13" s="13"/>
      <c r="K13" s="12"/>
      <c r="L13" s="12"/>
      <c r="M13" s="12"/>
      <c r="O13" s="68"/>
      <c r="P13" s="51"/>
      <c r="R13" s="9"/>
      <c r="S13" s="9"/>
      <c r="T13" s="9"/>
      <c r="U13" s="9"/>
      <c r="V13" s="5"/>
      <c r="W13" s="5"/>
      <c r="X13" s="5"/>
      <c r="Y13" s="5"/>
      <c r="Z13" s="5"/>
      <c r="AA13" s="5"/>
      <c r="AB13" s="5"/>
      <c r="AC13" s="5"/>
      <c r="AE13" s="149"/>
      <c r="AF13" s="135"/>
      <c r="AG13" s="47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</row>
    <row r="14" spans="1:61" ht="10.5" customHeight="1" x14ac:dyDescent="0.25">
      <c r="B14" s="6"/>
      <c r="C14" s="6"/>
      <c r="D14" s="12"/>
      <c r="E14" s="12"/>
      <c r="F14" s="12"/>
      <c r="G14" s="12"/>
      <c r="H14" s="12"/>
      <c r="I14" s="12"/>
      <c r="J14" s="13"/>
      <c r="K14" s="12"/>
      <c r="L14" s="4"/>
      <c r="M14" s="47"/>
      <c r="O14" s="50"/>
      <c r="P14" s="51"/>
      <c r="R14" s="9"/>
      <c r="S14" s="9"/>
      <c r="T14" s="9"/>
      <c r="U14" s="9"/>
      <c r="V14" s="5"/>
      <c r="W14" s="5"/>
      <c r="X14" s="9"/>
      <c r="Y14" s="5"/>
      <c r="Z14" s="5"/>
      <c r="AA14" s="5"/>
      <c r="AB14" s="5"/>
      <c r="AC14" s="47"/>
      <c r="AE14" s="47"/>
      <c r="AG14" s="47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</row>
    <row r="15" spans="1:61" ht="10.5" customHeight="1" x14ac:dyDescent="0.25">
      <c r="B15" s="6"/>
      <c r="C15" s="6"/>
      <c r="D15" s="12"/>
      <c r="E15" s="12"/>
      <c r="F15" s="12"/>
      <c r="G15" s="12"/>
      <c r="H15" s="12"/>
      <c r="I15" s="12"/>
      <c r="J15" s="12"/>
      <c r="K15" s="14"/>
      <c r="L15" s="4"/>
      <c r="M15" s="47"/>
      <c r="O15" s="50"/>
      <c r="P15" s="51"/>
      <c r="R15" s="9"/>
      <c r="S15" s="9"/>
      <c r="T15" s="9"/>
      <c r="U15" s="9"/>
      <c r="V15" s="5"/>
      <c r="W15" s="9"/>
      <c r="X15" s="9"/>
      <c r="Y15" s="5"/>
      <c r="Z15" s="5"/>
      <c r="AA15" s="5"/>
      <c r="AB15" s="5"/>
      <c r="AC15" s="47"/>
      <c r="AE15" s="47"/>
      <c r="AG15" s="47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</row>
    <row r="16" spans="1:61" ht="10.5" customHeight="1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O16" s="50"/>
      <c r="P16" s="51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E16" s="47"/>
      <c r="AG16" s="47"/>
      <c r="AH16" s="47"/>
      <c r="AI16" s="47"/>
      <c r="AJ16" s="47"/>
      <c r="AK16" s="47"/>
      <c r="AL16" s="47"/>
      <c r="AM16" s="47"/>
      <c r="AN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</row>
    <row r="17" spans="2:61" ht="10.5" customHeight="1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O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E17" s="47"/>
      <c r="AG17" s="47"/>
      <c r="AH17" s="47"/>
      <c r="AI17" s="47"/>
      <c r="AJ17" s="47"/>
      <c r="AK17" s="47"/>
      <c r="AL17" s="47"/>
      <c r="AM17" s="47"/>
      <c r="AN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</row>
    <row r="18" spans="2:61" ht="28.5" customHeight="1" x14ac:dyDescent="0.25">
      <c r="B18" s="47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12" t="s">
        <v>8</v>
      </c>
      <c r="N18" s="213"/>
      <c r="O18" s="213"/>
      <c r="P18" s="214"/>
      <c r="Q18" s="129"/>
      <c r="R18" s="212" t="s">
        <v>4</v>
      </c>
      <c r="S18" s="213"/>
      <c r="T18" s="213"/>
      <c r="U18" s="213"/>
      <c r="V18" s="213"/>
      <c r="W18" s="214"/>
      <c r="X18" s="208" t="s">
        <v>9</v>
      </c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47"/>
      <c r="AJ18" s="47"/>
      <c r="AK18" s="47"/>
      <c r="AL18" s="47"/>
      <c r="AM18" s="47"/>
      <c r="AN18" s="47"/>
      <c r="AT18" s="47"/>
      <c r="AU18" s="47"/>
      <c r="AV18" s="47"/>
      <c r="AW18" s="47"/>
      <c r="AX18" s="47"/>
      <c r="AY18" s="130"/>
      <c r="AZ18" s="130"/>
      <c r="BA18" s="130"/>
      <c r="BB18" s="201"/>
      <c r="BC18" s="201"/>
      <c r="BD18" s="201"/>
      <c r="BE18" s="201"/>
      <c r="BF18" s="201"/>
      <c r="BG18" s="47"/>
      <c r="BH18" s="47"/>
      <c r="BI18" s="47"/>
    </row>
    <row r="19" spans="2:61" ht="27.75" customHeight="1" x14ac:dyDescent="0.25">
      <c r="B19" s="47"/>
      <c r="C19" s="223" t="s">
        <v>54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07" t="s">
        <v>14</v>
      </c>
      <c r="N19" s="205"/>
      <c r="O19" s="205"/>
      <c r="P19" s="206"/>
      <c r="Q19" s="101"/>
      <c r="R19" s="215" t="s">
        <v>14</v>
      </c>
      <c r="S19" s="215"/>
      <c r="T19" s="215"/>
      <c r="U19" s="215"/>
      <c r="V19" s="215"/>
      <c r="W19" s="215"/>
      <c r="X19" s="282" t="str">
        <f>Ex1a_Sol!G6</f>
        <v>Городские и промышленные экосистемы (T7.4)</v>
      </c>
      <c r="Y19" s="285"/>
      <c r="Z19" s="285"/>
      <c r="AA19" s="285"/>
      <c r="AB19" s="285"/>
      <c r="AC19" s="285"/>
      <c r="AD19" s="285"/>
      <c r="AE19" s="285"/>
      <c r="AF19" s="285"/>
      <c r="AG19" s="285"/>
      <c r="AH19" s="286"/>
      <c r="AI19" s="47"/>
      <c r="AJ19" s="47"/>
      <c r="AK19" s="47"/>
      <c r="AL19" s="47"/>
      <c r="AM19" s="47"/>
      <c r="AN19" s="47"/>
      <c r="AT19" s="47"/>
      <c r="AU19" s="47"/>
      <c r="AV19" s="47"/>
      <c r="AW19" s="47"/>
      <c r="AX19" s="47"/>
      <c r="AY19" s="131"/>
      <c r="AZ19" s="131"/>
      <c r="BA19" s="131"/>
      <c r="BB19" s="202"/>
      <c r="BC19" s="203"/>
      <c r="BD19" s="203"/>
      <c r="BE19" s="203"/>
      <c r="BF19" s="203"/>
      <c r="BG19" s="47"/>
      <c r="BH19" s="47"/>
      <c r="BI19" s="47"/>
    </row>
    <row r="20" spans="2:61" x14ac:dyDescent="0.25">
      <c r="B20" s="47"/>
      <c r="C20" s="223" t="s">
        <v>3</v>
      </c>
      <c r="D20" s="223"/>
      <c r="E20" s="223"/>
      <c r="F20" s="223"/>
      <c r="G20" s="223"/>
      <c r="H20" s="223"/>
      <c r="I20" s="223"/>
      <c r="J20" s="223"/>
      <c r="K20" s="223"/>
      <c r="L20" s="223"/>
      <c r="M20" s="207" t="s">
        <v>14</v>
      </c>
      <c r="N20" s="205"/>
      <c r="O20" s="205"/>
      <c r="P20" s="206"/>
      <c r="Q20" s="101"/>
      <c r="R20" s="215" t="s">
        <v>14</v>
      </c>
      <c r="S20" s="215"/>
      <c r="T20" s="215"/>
      <c r="U20" s="215"/>
      <c r="V20" s="215"/>
      <c r="W20" s="215"/>
      <c r="X20" s="282" t="str">
        <f>Ex1a_Sol!G7</f>
        <v>Плантации (T7.3)</v>
      </c>
      <c r="Y20" s="285"/>
      <c r="Z20" s="285"/>
      <c r="AA20" s="285"/>
      <c r="AB20" s="285"/>
      <c r="AC20" s="285"/>
      <c r="AD20" s="285"/>
      <c r="AE20" s="285"/>
      <c r="AF20" s="285"/>
      <c r="AG20" s="285"/>
      <c r="AH20" s="286"/>
      <c r="AI20" s="47"/>
      <c r="AJ20" s="47"/>
      <c r="AK20" s="47"/>
      <c r="AL20" s="47"/>
      <c r="AM20" s="47"/>
      <c r="AN20" s="47"/>
      <c r="AT20" s="47"/>
      <c r="AU20" s="47"/>
      <c r="AV20" s="47"/>
      <c r="AW20" s="47"/>
      <c r="AX20" s="47"/>
      <c r="AY20" s="131"/>
      <c r="AZ20" s="131"/>
      <c r="BA20" s="131"/>
      <c r="BB20" s="221"/>
      <c r="BC20" s="221"/>
      <c r="BD20" s="221"/>
      <c r="BE20" s="221"/>
      <c r="BF20" s="221"/>
      <c r="BG20" s="47"/>
      <c r="BH20" s="47"/>
      <c r="BI20" s="47"/>
    </row>
    <row r="21" spans="2:61" ht="26.25" customHeight="1" x14ac:dyDescent="0.25">
      <c r="B21" s="47"/>
      <c r="C21" s="223" t="s">
        <v>2</v>
      </c>
      <c r="D21" s="223"/>
      <c r="E21" s="223"/>
      <c r="F21" s="223"/>
      <c r="G21" s="223"/>
      <c r="H21" s="223"/>
      <c r="I21" s="223"/>
      <c r="J21" s="223"/>
      <c r="K21" s="223"/>
      <c r="L21" s="223"/>
      <c r="M21" s="204" t="s">
        <v>15</v>
      </c>
      <c r="N21" s="205"/>
      <c r="O21" s="205"/>
      <c r="P21" s="206"/>
      <c r="Q21" s="101"/>
      <c r="R21" s="216" t="s">
        <v>60</v>
      </c>
      <c r="S21" s="216"/>
      <c r="T21" s="216"/>
      <c r="U21" s="216"/>
      <c r="V21" s="216"/>
      <c r="W21" s="216"/>
      <c r="X21" s="282" t="str">
        <f>Ex1a_Sol!G8</f>
        <v>Тропический/субтропический горный (T1.3)</v>
      </c>
      <c r="Y21" s="285"/>
      <c r="Z21" s="285"/>
      <c r="AA21" s="285"/>
      <c r="AB21" s="285"/>
      <c r="AC21" s="285"/>
      <c r="AD21" s="285"/>
      <c r="AE21" s="285"/>
      <c r="AF21" s="285"/>
      <c r="AG21" s="285"/>
      <c r="AH21" s="286"/>
      <c r="AI21" s="47"/>
      <c r="AJ21" s="47"/>
      <c r="AK21" s="47"/>
      <c r="AL21" s="47"/>
      <c r="AM21" s="47"/>
      <c r="AN21" s="47"/>
      <c r="AT21" s="47"/>
      <c r="AU21" s="47"/>
      <c r="AV21" s="47"/>
      <c r="AW21" s="47"/>
      <c r="AX21" s="47"/>
      <c r="AY21" s="132"/>
      <c r="AZ21" s="133"/>
      <c r="BA21" s="132"/>
      <c r="BB21" s="203"/>
      <c r="BC21" s="203"/>
      <c r="BD21" s="203"/>
      <c r="BE21" s="203"/>
      <c r="BF21" s="203"/>
      <c r="BG21" s="47"/>
      <c r="BH21" s="47"/>
      <c r="BI21" s="47"/>
    </row>
    <row r="22" spans="2:61" ht="27" customHeight="1" x14ac:dyDescent="0.25">
      <c r="B22" s="47"/>
      <c r="C22" s="223" t="s">
        <v>2</v>
      </c>
      <c r="D22" s="223"/>
      <c r="E22" s="223"/>
      <c r="F22" s="223"/>
      <c r="G22" s="223"/>
      <c r="H22" s="223"/>
      <c r="I22" s="223"/>
      <c r="J22" s="223"/>
      <c r="K22" s="223"/>
      <c r="L22" s="223"/>
      <c r="M22" s="204" t="s">
        <v>16</v>
      </c>
      <c r="N22" s="205"/>
      <c r="O22" s="205"/>
      <c r="P22" s="206"/>
      <c r="Q22" s="101"/>
      <c r="R22" s="216" t="s">
        <v>59</v>
      </c>
      <c r="S22" s="216"/>
      <c r="T22" s="216"/>
      <c r="U22" s="216"/>
      <c r="V22" s="216"/>
      <c r="W22" s="216"/>
      <c r="X22" s="282" t="str">
        <f>Ex1a_Sol!G9</f>
        <v>Тропические/субтропические сухие леса и заросли (T1.2)</v>
      </c>
      <c r="Y22" s="285"/>
      <c r="Z22" s="285"/>
      <c r="AA22" s="285"/>
      <c r="AB22" s="285"/>
      <c r="AC22" s="285"/>
      <c r="AD22" s="285"/>
      <c r="AE22" s="285"/>
      <c r="AF22" s="285"/>
      <c r="AG22" s="285"/>
      <c r="AH22" s="286"/>
      <c r="AI22" s="47"/>
      <c r="AJ22" s="47"/>
      <c r="AK22" s="47"/>
      <c r="AL22" s="47"/>
      <c r="AM22" s="47"/>
      <c r="AN22" s="47"/>
      <c r="AT22" s="47"/>
      <c r="AU22" s="47"/>
      <c r="AV22" s="47"/>
      <c r="AW22" s="47"/>
      <c r="AX22" s="47"/>
      <c r="AY22" s="132"/>
      <c r="AZ22" s="133"/>
      <c r="BA22" s="133"/>
      <c r="BB22" s="203"/>
      <c r="BC22" s="203"/>
      <c r="BD22" s="203"/>
      <c r="BE22" s="203"/>
      <c r="BF22" s="203"/>
      <c r="BG22" s="47"/>
      <c r="BH22" s="47"/>
      <c r="BI22" s="47"/>
    </row>
    <row r="23" spans="2:61" ht="26.25" customHeight="1" x14ac:dyDescent="0.25">
      <c r="B23" s="47"/>
      <c r="C23" s="223" t="s">
        <v>2</v>
      </c>
      <c r="D23" s="223"/>
      <c r="E23" s="223"/>
      <c r="F23" s="223"/>
      <c r="G23" s="223"/>
      <c r="H23" s="223"/>
      <c r="I23" s="223"/>
      <c r="J23" s="223"/>
      <c r="K23" s="223"/>
      <c r="L23" s="223"/>
      <c r="M23" s="204" t="s">
        <v>15</v>
      </c>
      <c r="N23" s="205"/>
      <c r="O23" s="205"/>
      <c r="P23" s="206"/>
      <c r="Q23" s="101"/>
      <c r="R23" s="204" t="s">
        <v>59</v>
      </c>
      <c r="S23" s="205"/>
      <c r="T23" s="205"/>
      <c r="U23" s="205"/>
      <c r="V23" s="205"/>
      <c r="W23" s="206"/>
      <c r="X23" s="282" t="str">
        <f>Ex1a_Sol!G10</f>
        <v>Тропические/субтропические равнинные дождевые леса (T1.1)</v>
      </c>
      <c r="Y23" s="285"/>
      <c r="Z23" s="285"/>
      <c r="AA23" s="285"/>
      <c r="AB23" s="285"/>
      <c r="AC23" s="285"/>
      <c r="AD23" s="285"/>
      <c r="AE23" s="285"/>
      <c r="AF23" s="285"/>
      <c r="AG23" s="285"/>
      <c r="AH23" s="286"/>
      <c r="AI23" s="47"/>
      <c r="AJ23" s="47"/>
      <c r="AK23" s="47"/>
      <c r="AL23" s="47"/>
      <c r="AM23" s="47"/>
      <c r="AN23" s="47"/>
      <c r="AT23" s="47"/>
      <c r="AU23" s="47"/>
      <c r="AV23" s="47"/>
      <c r="AW23" s="47"/>
      <c r="AX23" s="47"/>
      <c r="AY23" s="132"/>
      <c r="AZ23" s="133"/>
      <c r="BA23" s="133"/>
      <c r="BB23" s="203"/>
      <c r="BC23" s="203"/>
      <c r="BD23" s="203"/>
      <c r="BE23" s="203"/>
      <c r="BF23" s="203"/>
      <c r="BG23" s="47"/>
      <c r="BH23" s="47"/>
      <c r="BI23" s="47"/>
    </row>
    <row r="24" spans="2:61" ht="12.75" customHeight="1" x14ac:dyDescent="0.25">
      <c r="B24" s="47"/>
      <c r="C24" s="223" t="s">
        <v>17</v>
      </c>
      <c r="D24" s="223"/>
      <c r="E24" s="223"/>
      <c r="F24" s="223"/>
      <c r="G24" s="223"/>
      <c r="H24" s="223"/>
      <c r="I24" s="223"/>
      <c r="J24" s="223"/>
      <c r="K24" s="223"/>
      <c r="L24" s="223"/>
      <c r="M24" s="207" t="s">
        <v>14</v>
      </c>
      <c r="N24" s="205"/>
      <c r="O24" s="205"/>
      <c r="P24" s="206"/>
      <c r="Q24" s="101"/>
      <c r="R24" s="204" t="s">
        <v>59</v>
      </c>
      <c r="S24" s="205"/>
      <c r="T24" s="205"/>
      <c r="U24" s="205"/>
      <c r="V24" s="205"/>
      <c r="W24" s="206"/>
      <c r="X24" s="282" t="str">
        <f>Ex1a_Sol!G11</f>
        <v>Постоянные равнинные реки (F1.2)</v>
      </c>
      <c r="Y24" s="285"/>
      <c r="Z24" s="285"/>
      <c r="AA24" s="285"/>
      <c r="AB24" s="285"/>
      <c r="AC24" s="285"/>
      <c r="AD24" s="285"/>
      <c r="AE24" s="285"/>
      <c r="AF24" s="285"/>
      <c r="AG24" s="285"/>
      <c r="AH24" s="286"/>
      <c r="AI24" s="47"/>
      <c r="AJ24" s="47"/>
      <c r="AK24" s="47"/>
      <c r="AL24" s="47"/>
      <c r="AM24" s="47"/>
      <c r="AN24" s="47"/>
      <c r="AT24" s="47"/>
      <c r="AU24" s="47"/>
      <c r="AV24" s="47"/>
      <c r="AW24" s="47"/>
      <c r="AX24" s="47"/>
      <c r="AY24" s="131"/>
      <c r="AZ24" s="131"/>
      <c r="BA24" s="132"/>
      <c r="BB24" s="202"/>
      <c r="BC24" s="203"/>
      <c r="BD24" s="203"/>
      <c r="BE24" s="203"/>
      <c r="BF24" s="203"/>
      <c r="BG24" s="47"/>
      <c r="BH24" s="47"/>
      <c r="BI24" s="47"/>
    </row>
    <row r="25" spans="2:61" ht="10.5" customHeight="1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O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E25" s="47"/>
      <c r="AG25" s="47"/>
      <c r="AH25" s="47"/>
      <c r="AI25" s="47"/>
      <c r="AJ25" s="47"/>
      <c r="AK25" s="47"/>
      <c r="AL25" s="47"/>
      <c r="AM25" s="47"/>
      <c r="AN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</row>
    <row r="26" spans="2:61" ht="15" customHeight="1" x14ac:dyDescent="0.25">
      <c r="B26" s="76" t="s">
        <v>76</v>
      </c>
      <c r="C26" s="47"/>
      <c r="E26" s="15"/>
      <c r="M26" s="47"/>
      <c r="O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E26" s="47"/>
      <c r="AG26" s="47"/>
      <c r="AH26" s="47"/>
      <c r="AI26" s="47"/>
      <c r="AJ26" s="47"/>
      <c r="AK26" s="47"/>
      <c r="AL26" s="47"/>
      <c r="AM26" s="47"/>
      <c r="AN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</row>
    <row r="27" spans="2:61" ht="10.5" customHeight="1" x14ac:dyDescent="0.25">
      <c r="B27" s="47"/>
      <c r="C27" s="47"/>
      <c r="D27" s="122"/>
      <c r="E27" s="32"/>
      <c r="F27" s="32"/>
      <c r="G27" s="122"/>
      <c r="H27" s="30"/>
      <c r="I27" s="122"/>
      <c r="J27" s="122"/>
      <c r="K27" s="122"/>
      <c r="L27" s="122"/>
      <c r="M27" s="31"/>
      <c r="O27" s="137" t="s">
        <v>36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E27" s="47"/>
      <c r="AH27" s="47"/>
      <c r="AI27" s="47"/>
      <c r="AJ27" s="47"/>
      <c r="AK27" s="47"/>
      <c r="AL27" s="47"/>
      <c r="AM27" s="47"/>
      <c r="AN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</row>
    <row r="28" spans="2:61" ht="10.5" customHeight="1" x14ac:dyDescent="0.25">
      <c r="B28" s="47"/>
      <c r="C28" s="122"/>
      <c r="D28" s="122"/>
      <c r="E28" s="32"/>
      <c r="F28" s="32"/>
      <c r="G28" s="122"/>
      <c r="H28" s="122"/>
      <c r="I28" s="30"/>
      <c r="J28" s="122"/>
      <c r="K28" s="122"/>
      <c r="L28" s="31"/>
      <c r="M28" s="31"/>
      <c r="O28" s="32"/>
      <c r="P28" s="184" t="str">
        <f>Ex1a_Sol!$G$10</f>
        <v>Тропические/субтропические равнинные дождевые леса (T1.1)</v>
      </c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47"/>
      <c r="AC28" s="47"/>
      <c r="AE28" s="47"/>
      <c r="AG28" s="47"/>
      <c r="AH28" s="47"/>
      <c r="AI28" s="47"/>
      <c r="AJ28" s="47"/>
      <c r="AK28" s="47"/>
      <c r="AL28" s="47"/>
      <c r="AM28" s="47"/>
      <c r="AN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</row>
    <row r="29" spans="2:61" ht="10.5" customHeight="1" x14ac:dyDescent="0.25">
      <c r="B29" s="122"/>
      <c r="C29" s="122"/>
      <c r="D29" s="122"/>
      <c r="E29" s="122"/>
      <c r="F29" s="28"/>
      <c r="G29" s="28"/>
      <c r="H29" s="122"/>
      <c r="I29" s="30"/>
      <c r="J29" s="122"/>
      <c r="K29" s="31"/>
      <c r="L29" s="31"/>
      <c r="M29" s="31"/>
      <c r="O29" s="27"/>
      <c r="P29" s="184" t="str">
        <f>Ex1a_Sol!$G$9</f>
        <v>Тропические/субтропические сухие леса и заросли (T1.2)</v>
      </c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47"/>
      <c r="AC29" s="47"/>
      <c r="AE29" s="47"/>
      <c r="AG29" s="47"/>
      <c r="AH29" s="47"/>
      <c r="AI29" s="47"/>
      <c r="AJ29" s="47"/>
      <c r="AK29" s="47"/>
      <c r="AL29" s="47"/>
      <c r="AM29" s="47"/>
      <c r="AN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</row>
    <row r="30" spans="2:61" ht="10.5" customHeight="1" x14ac:dyDescent="0.25">
      <c r="B30" s="27"/>
      <c r="C30" s="27"/>
      <c r="D30" s="31"/>
      <c r="E30" s="31"/>
      <c r="F30" s="28"/>
      <c r="G30" s="28"/>
      <c r="H30" s="122"/>
      <c r="I30" s="30"/>
      <c r="J30" s="122"/>
      <c r="K30" s="122"/>
      <c r="L30" s="122"/>
      <c r="M30" s="122"/>
      <c r="O30" s="31"/>
      <c r="P30" s="184" t="str">
        <f>Ex1a_Sol!$G$8</f>
        <v>Тропический/субтропический горный (T1.3)</v>
      </c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47"/>
      <c r="AC30" s="47"/>
      <c r="AE30" s="47"/>
      <c r="AG30" s="47"/>
      <c r="AH30" s="47"/>
      <c r="AI30" s="47"/>
      <c r="AJ30" s="47"/>
      <c r="AK30" s="47"/>
      <c r="AL30" s="47"/>
      <c r="AM30" s="47"/>
      <c r="AN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</row>
    <row r="31" spans="2:61" ht="10.5" customHeight="1" x14ac:dyDescent="0.25">
      <c r="B31" s="27"/>
      <c r="C31" s="27"/>
      <c r="D31" s="31"/>
      <c r="E31" s="31"/>
      <c r="F31" s="122"/>
      <c r="G31" s="122"/>
      <c r="H31" s="122"/>
      <c r="I31" s="30"/>
      <c r="J31" s="122"/>
      <c r="K31" s="122"/>
      <c r="L31" s="122"/>
      <c r="M31" s="122"/>
      <c r="O31" s="28"/>
      <c r="P31" s="153" t="str">
        <f>Ex1a_Sol!$G$6</f>
        <v>Городские и промышленные экосистемы (T7.4)</v>
      </c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47"/>
      <c r="AC31" s="47"/>
      <c r="AE31" s="47"/>
      <c r="AG31" s="47"/>
      <c r="AH31" s="47"/>
      <c r="AI31" s="47"/>
      <c r="AJ31" s="47"/>
      <c r="AK31" s="47"/>
      <c r="AL31" s="47"/>
      <c r="AM31" s="47"/>
      <c r="AN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</row>
    <row r="32" spans="2:61" ht="10.5" customHeight="1" x14ac:dyDescent="0.25">
      <c r="B32" s="27"/>
      <c r="C32" s="27"/>
      <c r="D32" s="122"/>
      <c r="E32" s="122"/>
      <c r="F32" s="122"/>
      <c r="G32" s="122"/>
      <c r="H32" s="122"/>
      <c r="I32" s="122"/>
      <c r="J32" s="30"/>
      <c r="K32" s="122"/>
      <c r="L32" s="122"/>
      <c r="M32" s="122"/>
      <c r="O32" s="69"/>
      <c r="P32" s="153" t="str">
        <f>Ex1a_Sol!$G$7</f>
        <v>Плантации (T7.3)</v>
      </c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47"/>
      <c r="AC32" s="47"/>
      <c r="AE32" s="47"/>
      <c r="AG32" s="47"/>
      <c r="AH32" s="47"/>
      <c r="AI32" s="47"/>
      <c r="AJ32" s="47"/>
      <c r="AK32" s="47"/>
      <c r="AL32" s="47"/>
      <c r="AM32" s="47"/>
      <c r="AN32" s="47"/>
      <c r="AT32" s="47"/>
      <c r="AU32" s="47"/>
      <c r="AV32" s="47"/>
      <c r="AW32" s="47"/>
      <c r="AX32" s="47"/>
      <c r="AY32" s="47"/>
      <c r="AZ32" s="47"/>
      <c r="BA32" s="47"/>
      <c r="BB32" s="47"/>
    </row>
    <row r="33" spans="2:57" ht="10.5" customHeight="1" x14ac:dyDescent="0.25">
      <c r="B33" s="27"/>
      <c r="C33" s="27"/>
      <c r="D33" s="122"/>
      <c r="E33" s="122"/>
      <c r="F33" s="122"/>
      <c r="G33" s="122"/>
      <c r="H33" s="122"/>
      <c r="I33" s="122"/>
      <c r="J33" s="30"/>
      <c r="K33" s="122"/>
      <c r="L33" s="28"/>
      <c r="M33" s="47"/>
      <c r="O33" s="30"/>
      <c r="P33" s="153" t="str">
        <f>Ex1a_Sol!$G$11</f>
        <v>Постоянные равнинные реки (F1.2)</v>
      </c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47"/>
      <c r="AC33" s="47"/>
      <c r="AE33" s="47"/>
      <c r="AG33" s="47"/>
      <c r="AH33" s="47"/>
      <c r="AI33" s="47"/>
      <c r="AJ33" s="47"/>
      <c r="AK33" s="47"/>
      <c r="AL33" s="47"/>
      <c r="AM33" s="47"/>
      <c r="AN33" s="47"/>
      <c r="AT33" s="47"/>
      <c r="AU33" s="47"/>
      <c r="AV33" s="47"/>
      <c r="AW33" s="47"/>
      <c r="AX33" s="47"/>
      <c r="AY33" s="47"/>
      <c r="AZ33" s="47"/>
      <c r="BA33" s="47"/>
      <c r="BB33" s="47"/>
    </row>
    <row r="34" spans="2:57" ht="10.5" customHeight="1" x14ac:dyDescent="0.25">
      <c r="B34" s="37"/>
      <c r="C34" s="37"/>
      <c r="D34" s="122"/>
      <c r="E34" s="122"/>
      <c r="F34" s="122"/>
      <c r="G34" s="122"/>
      <c r="H34" s="122"/>
      <c r="I34" s="122"/>
      <c r="J34" s="122"/>
      <c r="K34" s="30"/>
      <c r="L34" s="28"/>
      <c r="M34" s="47"/>
      <c r="O34" s="50"/>
      <c r="P34" s="51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E34" s="47"/>
      <c r="AG34" s="47"/>
      <c r="AH34" s="47"/>
      <c r="AI34" s="47"/>
      <c r="AJ34" s="47"/>
      <c r="AK34" s="47"/>
      <c r="AL34" s="47"/>
      <c r="AM34" s="47"/>
      <c r="AN34" s="47"/>
      <c r="AT34" s="47"/>
      <c r="AU34" s="47"/>
      <c r="AV34" s="47"/>
      <c r="AW34" s="47"/>
      <c r="AX34" s="47"/>
      <c r="AY34" s="47"/>
      <c r="AZ34" s="47"/>
      <c r="BA34" s="47"/>
      <c r="BB34" s="47"/>
    </row>
    <row r="35" spans="2:57" ht="10.5" customHeight="1" x14ac:dyDescent="0.2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O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E35" s="47"/>
      <c r="AG35" s="47"/>
      <c r="AH35" s="47"/>
      <c r="AI35" s="47"/>
      <c r="AJ35" s="47"/>
      <c r="AK35" s="47"/>
      <c r="AL35" s="47"/>
      <c r="AM35" s="47"/>
      <c r="AN35" s="47"/>
      <c r="AT35" s="47"/>
      <c r="AU35" s="47"/>
      <c r="AV35" s="47"/>
      <c r="AW35" s="47"/>
      <c r="AX35" s="47"/>
      <c r="AY35" s="47"/>
      <c r="AZ35" s="47"/>
      <c r="BA35" s="47"/>
      <c r="BB35" s="47"/>
    </row>
    <row r="36" spans="2:57" s="123" customFormat="1" ht="6" customHeight="1" x14ac:dyDescent="0.25"/>
    <row r="37" spans="2:57" ht="10.5" customHeight="1" x14ac:dyDescent="0.2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O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E37" s="47"/>
      <c r="AG37" s="47"/>
      <c r="AH37" s="47"/>
      <c r="AI37" s="47"/>
      <c r="AJ37" s="47"/>
      <c r="AK37" s="47"/>
      <c r="AL37" s="47"/>
      <c r="AM37" s="47"/>
      <c r="AN37" s="47"/>
      <c r="AT37" s="47"/>
      <c r="AU37" s="47"/>
      <c r="AV37" s="47"/>
      <c r="AW37" s="47"/>
      <c r="AX37" s="47"/>
      <c r="AY37" s="47"/>
      <c r="AZ37" s="47"/>
      <c r="BA37" s="47"/>
    </row>
    <row r="38" spans="2:57" ht="17.25" customHeight="1" x14ac:dyDescent="0.25">
      <c r="B38" s="188" t="s">
        <v>72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O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E38" s="47"/>
      <c r="AG38" s="47"/>
      <c r="AH38" s="47"/>
      <c r="AI38" s="47"/>
      <c r="AJ38" s="47"/>
      <c r="AK38" s="47"/>
      <c r="AL38" s="47"/>
      <c r="AM38" s="47"/>
      <c r="AN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</row>
    <row r="39" spans="2:57" ht="10.5" customHeight="1" x14ac:dyDescent="0.25"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O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E39" s="47"/>
      <c r="AG39" s="47"/>
      <c r="AH39" s="47"/>
      <c r="AI39" s="47"/>
      <c r="AJ39" s="47"/>
      <c r="AK39" s="47"/>
      <c r="AL39" s="47"/>
      <c r="AM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</row>
    <row r="40" spans="2:57" ht="10.5" customHeight="1" thickBot="1" x14ac:dyDescent="0.3">
      <c r="B40" s="47"/>
      <c r="C40" s="47"/>
      <c r="D40" s="12"/>
      <c r="E40" s="6"/>
      <c r="F40" s="6"/>
      <c r="G40" s="12"/>
      <c r="H40" s="13"/>
      <c r="I40" s="12"/>
      <c r="J40" s="12"/>
      <c r="K40" s="12"/>
      <c r="L40" s="12"/>
      <c r="M40" s="6"/>
      <c r="O40" s="138" t="s">
        <v>73</v>
      </c>
      <c r="P40" s="135"/>
      <c r="R40" s="47"/>
      <c r="S40" s="47"/>
      <c r="T40" s="9"/>
      <c r="U40" s="5"/>
      <c r="V40" s="5"/>
      <c r="W40" s="5"/>
      <c r="X40" s="5"/>
      <c r="Y40" s="5"/>
      <c r="Z40" s="5"/>
      <c r="AA40" s="5"/>
      <c r="AB40" s="5"/>
      <c r="AC40" s="5"/>
      <c r="AE40" s="138" t="s">
        <v>74</v>
      </c>
      <c r="AF40" s="135"/>
      <c r="AG40" s="47"/>
      <c r="AH40" s="47"/>
      <c r="AI40" s="47"/>
      <c r="AJ40" s="47"/>
      <c r="AK40" s="47"/>
      <c r="AL40" s="11"/>
      <c r="AM40" s="11"/>
      <c r="AN40" s="11"/>
      <c r="AO40" s="11"/>
      <c r="AP40" s="11"/>
      <c r="AQ40" s="11"/>
      <c r="AR40" s="10"/>
      <c r="AS40" s="10"/>
      <c r="AT40" s="10"/>
      <c r="AU40" s="10"/>
      <c r="AV40" s="47"/>
      <c r="AW40" s="145" t="s">
        <v>75</v>
      </c>
      <c r="AX40" s="136"/>
      <c r="AY40" s="47"/>
      <c r="AZ40" s="47"/>
      <c r="BA40" s="47"/>
      <c r="BB40" s="47"/>
      <c r="BC40" s="47"/>
      <c r="BD40" s="47"/>
      <c r="BE40" s="47"/>
    </row>
    <row r="41" spans="2:57" ht="10.5" customHeight="1" thickBot="1" x14ac:dyDescent="0.3">
      <c r="B41" s="47"/>
      <c r="C41" s="12"/>
      <c r="D41" s="12"/>
      <c r="E41" s="6"/>
      <c r="F41" s="6"/>
      <c r="G41" s="12"/>
      <c r="H41" s="12"/>
      <c r="I41" s="13"/>
      <c r="J41" s="12"/>
      <c r="K41" s="12"/>
      <c r="L41" s="6"/>
      <c r="M41" s="6"/>
      <c r="O41" s="139"/>
      <c r="P41" s="136" t="s">
        <v>2</v>
      </c>
      <c r="R41" s="47"/>
      <c r="S41" s="9"/>
      <c r="T41" s="9"/>
      <c r="U41" s="5"/>
      <c r="V41" s="5"/>
      <c r="W41" s="5"/>
      <c r="X41" s="5"/>
      <c r="Y41" s="5"/>
      <c r="Z41" s="5"/>
      <c r="AA41" s="5"/>
      <c r="AB41" s="5"/>
      <c r="AC41" s="5"/>
      <c r="AE41" s="143"/>
      <c r="AF41" s="134" t="s">
        <v>5</v>
      </c>
      <c r="AG41" s="47"/>
      <c r="AH41" s="47"/>
      <c r="AI41" s="47"/>
      <c r="AJ41" s="47"/>
      <c r="AK41" s="11"/>
      <c r="AL41" s="11"/>
      <c r="AM41" s="11"/>
      <c r="AN41" s="11"/>
      <c r="AO41" s="11"/>
      <c r="AP41" s="11"/>
      <c r="AQ41" s="11"/>
      <c r="AR41" s="8"/>
      <c r="AS41" s="10"/>
      <c r="AT41" s="10"/>
      <c r="AU41" s="10"/>
      <c r="AV41" s="47"/>
      <c r="AW41" s="146"/>
      <c r="AX41" s="136" t="s">
        <v>20</v>
      </c>
      <c r="AY41" s="47"/>
      <c r="AZ41" s="47"/>
      <c r="BA41" s="47"/>
      <c r="BB41" s="47"/>
      <c r="BC41" s="47"/>
      <c r="BD41" s="47"/>
      <c r="BE41" s="47"/>
    </row>
    <row r="42" spans="2:57" ht="10.5" customHeight="1" thickBot="1" x14ac:dyDescent="0.3">
      <c r="B42" s="12"/>
      <c r="C42" s="12"/>
      <c r="D42" s="12"/>
      <c r="E42" s="12"/>
      <c r="F42" s="4"/>
      <c r="G42" s="4"/>
      <c r="H42" s="12"/>
      <c r="I42" s="13"/>
      <c r="J42" s="12"/>
      <c r="K42" s="6"/>
      <c r="L42" s="6"/>
      <c r="M42" s="6"/>
      <c r="O42" s="140"/>
      <c r="P42" s="134" t="s">
        <v>0</v>
      </c>
      <c r="R42" s="9"/>
      <c r="S42" s="9"/>
      <c r="T42" s="9"/>
      <c r="U42" s="9"/>
      <c r="V42" s="5"/>
      <c r="W42" s="5"/>
      <c r="X42" s="5"/>
      <c r="Y42" s="5"/>
      <c r="Z42" s="5"/>
      <c r="AA42" s="5"/>
      <c r="AB42" s="5"/>
      <c r="AC42" s="5"/>
      <c r="AE42" s="144"/>
      <c r="AF42" s="136" t="s">
        <v>23</v>
      </c>
      <c r="AG42" s="47"/>
      <c r="AH42" s="47"/>
      <c r="AI42" s="47"/>
      <c r="AJ42" s="11"/>
      <c r="AK42" s="11"/>
      <c r="AL42" s="11"/>
      <c r="AM42" s="11"/>
      <c r="AN42" s="11"/>
      <c r="AO42" s="11"/>
      <c r="AP42" s="11"/>
      <c r="AQ42" s="11"/>
      <c r="AR42" s="11"/>
      <c r="AS42" s="10"/>
      <c r="AT42" s="10"/>
      <c r="AU42" s="10"/>
      <c r="AV42" s="47"/>
      <c r="AW42" s="147"/>
      <c r="AX42" s="136" t="s">
        <v>21</v>
      </c>
      <c r="AY42" s="47"/>
      <c r="AZ42" s="47"/>
      <c r="BA42" s="47"/>
      <c r="BB42" s="47"/>
      <c r="BC42" s="47"/>
      <c r="BD42" s="47"/>
      <c r="BE42" s="47"/>
    </row>
    <row r="43" spans="2:57" ht="10.5" customHeight="1" thickBot="1" x14ac:dyDescent="0.3">
      <c r="B43" s="6"/>
      <c r="C43" s="6"/>
      <c r="D43" s="6"/>
      <c r="E43" s="6"/>
      <c r="F43" s="4"/>
      <c r="G43" s="4"/>
      <c r="H43" s="12"/>
      <c r="I43" s="13"/>
      <c r="J43" s="12"/>
      <c r="K43" s="12"/>
      <c r="L43" s="6"/>
      <c r="M43" s="6"/>
      <c r="O43" s="141"/>
      <c r="P43" s="134" t="s">
        <v>3</v>
      </c>
      <c r="R43" s="9"/>
      <c r="S43" s="9"/>
      <c r="T43" s="5"/>
      <c r="U43" s="5"/>
      <c r="V43" s="9"/>
      <c r="W43" s="9"/>
      <c r="X43" s="9"/>
      <c r="Y43" s="5"/>
      <c r="Z43" s="5"/>
      <c r="AA43" s="5"/>
      <c r="AB43" s="5"/>
      <c r="AC43" s="5"/>
      <c r="AE43" s="135"/>
      <c r="AF43" s="148" t="s">
        <v>58</v>
      </c>
      <c r="AG43" s="47"/>
      <c r="AH43" s="47"/>
      <c r="AI43" s="47"/>
      <c r="AJ43" s="11"/>
      <c r="AK43" s="11"/>
      <c r="AL43" s="8"/>
      <c r="AM43" s="8"/>
      <c r="AN43" s="11"/>
      <c r="AO43" s="11"/>
      <c r="AP43" s="11"/>
      <c r="AQ43" s="11"/>
      <c r="AR43" s="11"/>
      <c r="AS43" s="10"/>
      <c r="AT43" s="10"/>
      <c r="AU43" s="10"/>
      <c r="AV43" s="47"/>
      <c r="AW43" s="47"/>
      <c r="AX43" s="49"/>
      <c r="AY43" s="47"/>
      <c r="AZ43" s="47"/>
      <c r="BA43" s="47"/>
      <c r="BB43" s="47"/>
      <c r="BC43" s="47"/>
      <c r="BD43" s="47"/>
      <c r="BE43" s="47"/>
    </row>
    <row r="44" spans="2:57" ht="10.5" customHeight="1" thickBot="1" x14ac:dyDescent="0.3">
      <c r="B44" s="6"/>
      <c r="C44" s="6"/>
      <c r="D44" s="6"/>
      <c r="E44" s="6"/>
      <c r="F44" s="4"/>
      <c r="G44" s="4"/>
      <c r="H44" s="12"/>
      <c r="I44" s="13"/>
      <c r="J44" s="12"/>
      <c r="K44" s="12"/>
      <c r="L44" s="12"/>
      <c r="M44" s="6"/>
      <c r="O44" s="142"/>
      <c r="P44" s="134" t="s">
        <v>17</v>
      </c>
      <c r="R44" s="9"/>
      <c r="S44" s="9"/>
      <c r="T44" s="5"/>
      <c r="U44" s="5"/>
      <c r="V44" s="9"/>
      <c r="W44" s="9"/>
      <c r="X44" s="9"/>
      <c r="Y44" s="5"/>
      <c r="Z44" s="5"/>
      <c r="AA44" s="5"/>
      <c r="AB44" s="5"/>
      <c r="AC44" s="5"/>
      <c r="AE44" s="135"/>
      <c r="AF44" s="134" t="s">
        <v>57</v>
      </c>
      <c r="AG44" s="47"/>
      <c r="AH44" s="47"/>
      <c r="AI44" s="47"/>
      <c r="AJ44" s="11"/>
      <c r="AK44" s="11"/>
      <c r="AL44" s="8"/>
      <c r="AM44" s="8"/>
      <c r="AN44" s="11"/>
      <c r="AO44" s="11"/>
      <c r="AP44" s="11"/>
      <c r="AQ44" s="11"/>
      <c r="AR44" s="11"/>
      <c r="AS44" s="10"/>
      <c r="AT44" s="10"/>
      <c r="AU44" s="10"/>
      <c r="AV44" s="47"/>
      <c r="AW44" s="47"/>
      <c r="AX44" s="47"/>
      <c r="AY44" s="47"/>
      <c r="AZ44" s="47"/>
      <c r="BA44" s="47"/>
      <c r="BB44" s="47"/>
      <c r="BC44" s="47"/>
      <c r="BD44" s="47"/>
      <c r="BE44" s="47"/>
    </row>
    <row r="45" spans="2:57" ht="10.5" customHeight="1" x14ac:dyDescent="0.25">
      <c r="B45" s="6"/>
      <c r="C45" s="12"/>
      <c r="D45" s="12"/>
      <c r="E45" s="12"/>
      <c r="F45" s="12"/>
      <c r="G45" s="12"/>
      <c r="H45" s="12"/>
      <c r="I45" s="12"/>
      <c r="J45" s="13"/>
      <c r="K45" s="12"/>
      <c r="L45" s="12"/>
      <c r="M45" s="12"/>
      <c r="O45" s="68"/>
      <c r="P45" s="51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E45" s="47"/>
      <c r="AG45" s="47"/>
      <c r="AH45" s="47"/>
      <c r="AI45" s="47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47"/>
      <c r="AW45" s="47"/>
      <c r="AX45" s="47"/>
      <c r="AY45" s="47"/>
      <c r="AZ45" s="47"/>
      <c r="BA45" s="47"/>
      <c r="BB45" s="47"/>
      <c r="BC45" s="47"/>
      <c r="BD45" s="47"/>
      <c r="BE45" s="47"/>
    </row>
    <row r="46" spans="2:57" ht="10.5" customHeight="1" x14ac:dyDescent="0.25">
      <c r="B46" s="6"/>
      <c r="C46" s="12"/>
      <c r="D46" s="12"/>
      <c r="E46" s="12"/>
      <c r="F46" s="12"/>
      <c r="G46" s="12"/>
      <c r="H46" s="12"/>
      <c r="I46" s="12"/>
      <c r="J46" s="13"/>
      <c r="K46" s="12"/>
      <c r="L46" s="4"/>
      <c r="M46" s="47"/>
      <c r="O46" s="50"/>
      <c r="P46" s="51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47"/>
      <c r="AE46" s="47"/>
      <c r="AG46" s="47"/>
      <c r="AH46" s="47"/>
      <c r="AI46" s="47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47"/>
      <c r="AV46" s="47"/>
      <c r="AW46" s="47"/>
      <c r="AX46" s="49"/>
      <c r="AY46" s="47"/>
      <c r="AZ46" s="47"/>
      <c r="BA46" s="47"/>
      <c r="BB46" s="47"/>
      <c r="BC46" s="47"/>
      <c r="BD46" s="47"/>
      <c r="BE46" s="47"/>
    </row>
    <row r="47" spans="2:57" ht="10.5" customHeight="1" x14ac:dyDescent="0.25">
      <c r="B47" s="6"/>
      <c r="C47" s="12"/>
      <c r="D47" s="12"/>
      <c r="E47" s="12"/>
      <c r="F47" s="12"/>
      <c r="G47" s="12"/>
      <c r="H47" s="12"/>
      <c r="I47" s="12"/>
      <c r="J47" s="12"/>
      <c r="K47" s="13"/>
      <c r="L47" s="4"/>
      <c r="M47" s="47"/>
      <c r="O47" s="50"/>
      <c r="P47" s="51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47"/>
      <c r="AE47" s="47"/>
      <c r="AG47" s="47"/>
      <c r="AH47" s="47"/>
      <c r="AI47" s="47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47"/>
      <c r="AV47" s="47"/>
      <c r="AW47" s="47"/>
      <c r="AX47" s="49"/>
      <c r="AY47" s="47"/>
      <c r="AZ47" s="47"/>
      <c r="BA47" s="47"/>
      <c r="BB47" s="47"/>
      <c r="BC47" s="47"/>
      <c r="BD47" s="47"/>
      <c r="BE47" s="47"/>
    </row>
    <row r="48" spans="2:57" ht="10.5" customHeight="1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O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E48" s="47"/>
      <c r="AG48" s="47"/>
      <c r="AH48" s="47"/>
      <c r="AI48" s="47"/>
      <c r="AJ48" s="47"/>
      <c r="AK48" s="47"/>
      <c r="AL48" s="47"/>
      <c r="AM48" s="47"/>
      <c r="AN48" s="47"/>
      <c r="AT48" s="47"/>
      <c r="AU48" s="47"/>
      <c r="AV48" s="47"/>
      <c r="AW48" s="47"/>
      <c r="AX48" s="51"/>
      <c r="AY48" s="47"/>
      <c r="AZ48" s="47"/>
      <c r="BA48" s="47"/>
      <c r="BB48" s="47"/>
      <c r="BC48" s="47"/>
      <c r="BD48" s="47"/>
      <c r="BE48" s="47"/>
    </row>
    <row r="49" spans="2:61" ht="10.5" customHeight="1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O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E49" s="47"/>
      <c r="AG49" s="47"/>
      <c r="AH49" s="47"/>
      <c r="AI49" s="47"/>
      <c r="AJ49" s="47"/>
      <c r="AK49" s="47"/>
      <c r="AL49" s="47"/>
      <c r="AM49" s="47"/>
      <c r="AN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</row>
    <row r="50" spans="2:61" ht="28.5" customHeight="1" x14ac:dyDescent="0.25">
      <c r="B50" s="47"/>
      <c r="C50" s="208" t="s">
        <v>1</v>
      </c>
      <c r="D50" s="208"/>
      <c r="E50" s="208"/>
      <c r="F50" s="208"/>
      <c r="G50" s="208"/>
      <c r="H50" s="208"/>
      <c r="I50" s="208"/>
      <c r="J50" s="208"/>
      <c r="K50" s="208"/>
      <c r="L50" s="208"/>
      <c r="M50" s="212" t="s">
        <v>8</v>
      </c>
      <c r="N50" s="213"/>
      <c r="O50" s="213"/>
      <c r="P50" s="214"/>
      <c r="Q50" s="129"/>
      <c r="R50" s="212" t="s">
        <v>4</v>
      </c>
      <c r="S50" s="213"/>
      <c r="T50" s="213"/>
      <c r="U50" s="213"/>
      <c r="V50" s="213"/>
      <c r="W50" s="214"/>
      <c r="X50" s="208" t="s">
        <v>9</v>
      </c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47"/>
      <c r="AJ50" s="47"/>
      <c r="AK50" s="47"/>
      <c r="AL50" s="47"/>
      <c r="AM50" s="47"/>
      <c r="AN50" s="47"/>
      <c r="AT50" s="47"/>
      <c r="AU50" s="47"/>
      <c r="AV50" s="47"/>
      <c r="AW50" s="47"/>
      <c r="AX50" s="47"/>
      <c r="AY50" s="130"/>
      <c r="AZ50" s="130"/>
      <c r="BA50" s="130"/>
      <c r="BB50" s="201"/>
      <c r="BC50" s="201"/>
      <c r="BD50" s="201"/>
      <c r="BE50" s="201"/>
      <c r="BF50" s="201"/>
      <c r="BG50" s="47"/>
      <c r="BH50" s="47"/>
      <c r="BI50" s="47"/>
    </row>
    <row r="51" spans="2:61" ht="27" customHeight="1" x14ac:dyDescent="0.25">
      <c r="B51" s="47"/>
      <c r="C51" s="217" t="s">
        <v>54</v>
      </c>
      <c r="D51" s="217"/>
      <c r="E51" s="217"/>
      <c r="F51" s="217"/>
      <c r="G51" s="217"/>
      <c r="H51" s="217"/>
      <c r="I51" s="217"/>
      <c r="J51" s="217"/>
      <c r="K51" s="217"/>
      <c r="L51" s="217"/>
      <c r="M51" s="207" t="s">
        <v>14</v>
      </c>
      <c r="N51" s="205"/>
      <c r="O51" s="205"/>
      <c r="P51" s="206"/>
      <c r="Q51" s="101"/>
      <c r="R51" s="215" t="s">
        <v>14</v>
      </c>
      <c r="S51" s="215"/>
      <c r="T51" s="215"/>
      <c r="U51" s="215"/>
      <c r="V51" s="215"/>
      <c r="W51" s="215"/>
      <c r="X51" s="279" t="str">
        <f>Ex1a_Sol!G6</f>
        <v>Городские и промышленные экосистемы (T7.4)</v>
      </c>
      <c r="Y51" s="280"/>
      <c r="Z51" s="280"/>
      <c r="AA51" s="280"/>
      <c r="AB51" s="280"/>
      <c r="AC51" s="280"/>
      <c r="AD51" s="280"/>
      <c r="AE51" s="280"/>
      <c r="AF51" s="280"/>
      <c r="AG51" s="280"/>
      <c r="AH51" s="281"/>
      <c r="AI51" s="47"/>
      <c r="AJ51" s="47"/>
      <c r="AK51" s="47"/>
      <c r="AL51" s="47"/>
      <c r="AM51" s="47"/>
      <c r="AN51" s="47"/>
      <c r="AT51" s="47"/>
      <c r="AU51" s="47"/>
      <c r="AV51" s="47"/>
      <c r="AW51" s="47"/>
      <c r="AX51" s="47"/>
      <c r="AY51" s="131"/>
      <c r="AZ51" s="131"/>
      <c r="BA51" s="131"/>
      <c r="BB51" s="202"/>
      <c r="BC51" s="203"/>
      <c r="BD51" s="203"/>
      <c r="BE51" s="203"/>
      <c r="BF51" s="203"/>
      <c r="BG51" s="47"/>
      <c r="BH51" s="47"/>
      <c r="BI51" s="47"/>
    </row>
    <row r="52" spans="2:61" ht="12" customHeight="1" x14ac:dyDescent="0.25">
      <c r="B52" s="47"/>
      <c r="C52" s="217" t="s">
        <v>3</v>
      </c>
      <c r="D52" s="217"/>
      <c r="E52" s="217"/>
      <c r="F52" s="217"/>
      <c r="G52" s="217"/>
      <c r="H52" s="217"/>
      <c r="I52" s="217"/>
      <c r="J52" s="217"/>
      <c r="K52" s="217"/>
      <c r="L52" s="217"/>
      <c r="M52" s="207" t="s">
        <v>14</v>
      </c>
      <c r="N52" s="205"/>
      <c r="O52" s="205"/>
      <c r="P52" s="206"/>
      <c r="Q52" s="101"/>
      <c r="R52" s="215" t="s">
        <v>14</v>
      </c>
      <c r="S52" s="215"/>
      <c r="T52" s="215"/>
      <c r="U52" s="215"/>
      <c r="V52" s="215"/>
      <c r="W52" s="215"/>
      <c r="X52" s="181" t="str">
        <f>Ex1a_Sol!G7</f>
        <v>Плантации (T7.3)</v>
      </c>
      <c r="Y52" s="177"/>
      <c r="Z52" s="177"/>
      <c r="AA52" s="177"/>
      <c r="AB52" s="177"/>
      <c r="AC52" s="177"/>
      <c r="AD52" s="177"/>
      <c r="AE52" s="177"/>
      <c r="AF52" s="177"/>
      <c r="AG52" s="177"/>
      <c r="AH52" s="178"/>
      <c r="AI52" s="47"/>
      <c r="AJ52" s="47"/>
      <c r="AK52" s="47"/>
      <c r="AL52" s="47"/>
      <c r="AM52" s="47"/>
      <c r="AN52" s="47"/>
      <c r="AT52" s="47"/>
      <c r="AU52" s="47"/>
      <c r="AV52" s="47"/>
      <c r="AW52" s="47"/>
      <c r="AX52" s="47"/>
      <c r="AY52" s="131"/>
      <c r="AZ52" s="131"/>
      <c r="BA52" s="131"/>
      <c r="BB52" s="221"/>
      <c r="BC52" s="221"/>
      <c r="BD52" s="221"/>
      <c r="BE52" s="221"/>
      <c r="BF52" s="221"/>
      <c r="BG52" s="47"/>
      <c r="BH52" s="47"/>
      <c r="BI52" s="47"/>
    </row>
    <row r="53" spans="2:61" ht="26.25" customHeight="1" x14ac:dyDescent="0.25">
      <c r="B53" s="47"/>
      <c r="C53" s="217" t="s">
        <v>2</v>
      </c>
      <c r="D53" s="217"/>
      <c r="E53" s="217"/>
      <c r="F53" s="217"/>
      <c r="G53" s="217"/>
      <c r="H53" s="217"/>
      <c r="I53" s="217"/>
      <c r="J53" s="217"/>
      <c r="K53" s="217"/>
      <c r="L53" s="217"/>
      <c r="M53" s="204" t="s">
        <v>15</v>
      </c>
      <c r="N53" s="205"/>
      <c r="O53" s="205"/>
      <c r="P53" s="206"/>
      <c r="Q53" s="101"/>
      <c r="R53" s="216" t="s">
        <v>60</v>
      </c>
      <c r="S53" s="216"/>
      <c r="T53" s="216"/>
      <c r="U53" s="216"/>
      <c r="V53" s="216"/>
      <c r="W53" s="216"/>
      <c r="X53" s="181" t="str">
        <f>Ex1a_Sol!G8</f>
        <v>Тропический/субтропический горный (T1.3)</v>
      </c>
      <c r="Y53" s="177"/>
      <c r="Z53" s="177"/>
      <c r="AA53" s="177"/>
      <c r="AB53" s="177"/>
      <c r="AC53" s="177"/>
      <c r="AD53" s="177"/>
      <c r="AE53" s="177"/>
      <c r="AF53" s="177"/>
      <c r="AG53" s="177"/>
      <c r="AH53" s="178"/>
      <c r="AI53" s="47"/>
      <c r="AJ53" s="47"/>
      <c r="AK53" s="47"/>
      <c r="AL53" s="47"/>
      <c r="AM53" s="47"/>
      <c r="AN53" s="47"/>
      <c r="AT53" s="47"/>
      <c r="AU53" s="47"/>
      <c r="AV53" s="47"/>
      <c r="AW53" s="47"/>
      <c r="AX53" s="47"/>
      <c r="AY53" s="132"/>
      <c r="AZ53" s="133"/>
      <c r="BA53" s="132"/>
      <c r="BB53" s="203"/>
      <c r="BC53" s="203"/>
      <c r="BD53" s="203"/>
      <c r="BE53" s="203"/>
      <c r="BF53" s="203"/>
      <c r="BG53" s="47"/>
      <c r="BH53" s="47"/>
      <c r="BI53" s="47"/>
    </row>
    <row r="54" spans="2:61" ht="26.25" customHeight="1" x14ac:dyDescent="0.25">
      <c r="B54" s="47"/>
      <c r="C54" s="217" t="s">
        <v>2</v>
      </c>
      <c r="D54" s="217"/>
      <c r="E54" s="217"/>
      <c r="F54" s="217"/>
      <c r="G54" s="217"/>
      <c r="H54" s="217"/>
      <c r="I54" s="217"/>
      <c r="J54" s="217"/>
      <c r="K54" s="217"/>
      <c r="L54" s="217"/>
      <c r="M54" s="204" t="s">
        <v>16</v>
      </c>
      <c r="N54" s="205"/>
      <c r="O54" s="205"/>
      <c r="P54" s="206"/>
      <c r="Q54" s="101"/>
      <c r="R54" s="216" t="s">
        <v>59</v>
      </c>
      <c r="S54" s="216"/>
      <c r="T54" s="216"/>
      <c r="U54" s="216"/>
      <c r="V54" s="216"/>
      <c r="W54" s="216"/>
      <c r="X54" s="282" t="str">
        <f>Ex1a_Sol!G9</f>
        <v>Тропические/субтропические сухие леса и заросли (T1.2)</v>
      </c>
      <c r="Y54" s="283"/>
      <c r="Z54" s="283"/>
      <c r="AA54" s="283"/>
      <c r="AB54" s="283"/>
      <c r="AC54" s="283"/>
      <c r="AD54" s="283"/>
      <c r="AE54" s="283"/>
      <c r="AF54" s="283"/>
      <c r="AG54" s="283"/>
      <c r="AH54" s="284"/>
      <c r="AI54" s="47"/>
      <c r="AJ54" s="47"/>
      <c r="AK54" s="47"/>
      <c r="AL54" s="47"/>
      <c r="AM54" s="47"/>
      <c r="AN54" s="47"/>
      <c r="AT54" s="47"/>
      <c r="AU54" s="47"/>
      <c r="AV54" s="47"/>
      <c r="AW54" s="47"/>
      <c r="AX54" s="47"/>
      <c r="AY54" s="132"/>
      <c r="AZ54" s="133"/>
      <c r="BA54" s="133"/>
      <c r="BB54" s="203"/>
      <c r="BC54" s="203"/>
      <c r="BD54" s="203"/>
      <c r="BE54" s="203"/>
      <c r="BF54" s="203"/>
      <c r="BG54" s="47"/>
      <c r="BH54" s="47"/>
      <c r="BI54" s="47"/>
    </row>
    <row r="55" spans="2:61" ht="26.25" customHeight="1" x14ac:dyDescent="0.25">
      <c r="B55" s="47"/>
      <c r="C55" s="217" t="s">
        <v>2</v>
      </c>
      <c r="D55" s="217"/>
      <c r="E55" s="217"/>
      <c r="F55" s="217"/>
      <c r="G55" s="217"/>
      <c r="H55" s="217"/>
      <c r="I55" s="217"/>
      <c r="J55" s="217"/>
      <c r="K55" s="217"/>
      <c r="L55" s="217"/>
      <c r="M55" s="204" t="s">
        <v>15</v>
      </c>
      <c r="N55" s="205"/>
      <c r="O55" s="205"/>
      <c r="P55" s="206"/>
      <c r="Q55" s="101"/>
      <c r="R55" s="204" t="s">
        <v>59</v>
      </c>
      <c r="S55" s="205"/>
      <c r="T55" s="205"/>
      <c r="U55" s="205"/>
      <c r="V55" s="205"/>
      <c r="W55" s="206"/>
      <c r="X55" s="282" t="str">
        <f>Ex1a_Sol!G10</f>
        <v>Тропические/субтропические равнинные дождевые леса (T1.1)</v>
      </c>
      <c r="Y55" s="283"/>
      <c r="Z55" s="283"/>
      <c r="AA55" s="283"/>
      <c r="AB55" s="283"/>
      <c r="AC55" s="283"/>
      <c r="AD55" s="283"/>
      <c r="AE55" s="283"/>
      <c r="AF55" s="283"/>
      <c r="AG55" s="283"/>
      <c r="AH55" s="284"/>
      <c r="AI55" s="47"/>
      <c r="AJ55" s="47"/>
      <c r="AK55" s="47"/>
      <c r="AL55" s="47"/>
      <c r="AM55" s="47"/>
      <c r="AN55" s="47"/>
      <c r="AT55" s="47"/>
      <c r="AU55" s="47"/>
      <c r="AV55" s="47"/>
      <c r="AW55" s="47"/>
      <c r="AX55" s="47"/>
      <c r="AY55" s="132"/>
      <c r="AZ55" s="133"/>
      <c r="BA55" s="133"/>
      <c r="BB55" s="203"/>
      <c r="BC55" s="203"/>
      <c r="BD55" s="203"/>
      <c r="BE55" s="203"/>
      <c r="BF55" s="203"/>
      <c r="BG55" s="47"/>
      <c r="BH55" s="47"/>
      <c r="BI55" s="47"/>
    </row>
    <row r="56" spans="2:61" ht="12" customHeight="1" x14ac:dyDescent="0.25">
      <c r="B56" s="47"/>
      <c r="C56" s="217" t="s">
        <v>17</v>
      </c>
      <c r="D56" s="217"/>
      <c r="E56" s="217"/>
      <c r="F56" s="217"/>
      <c r="G56" s="217"/>
      <c r="H56" s="217"/>
      <c r="I56" s="217"/>
      <c r="J56" s="217"/>
      <c r="K56" s="217"/>
      <c r="L56" s="217"/>
      <c r="M56" s="207" t="s">
        <v>14</v>
      </c>
      <c r="N56" s="205"/>
      <c r="O56" s="205"/>
      <c r="P56" s="206"/>
      <c r="Q56" s="101"/>
      <c r="R56" s="204" t="s">
        <v>59</v>
      </c>
      <c r="S56" s="205"/>
      <c r="T56" s="205"/>
      <c r="U56" s="205"/>
      <c r="V56" s="205"/>
      <c r="W56" s="206"/>
      <c r="X56" s="181" t="str">
        <f>Ex1a_Sol!G11</f>
        <v>Постоянные равнинные реки (F1.2)</v>
      </c>
      <c r="Y56" s="177"/>
      <c r="Z56" s="177"/>
      <c r="AA56" s="177"/>
      <c r="AB56" s="177"/>
      <c r="AC56" s="177"/>
      <c r="AD56" s="177"/>
      <c r="AE56" s="177"/>
      <c r="AF56" s="177"/>
      <c r="AG56" s="177"/>
      <c r="AH56" s="178"/>
      <c r="AI56" s="47"/>
      <c r="AJ56" s="47"/>
      <c r="AK56" s="47"/>
      <c r="AL56" s="47"/>
      <c r="AM56" s="47"/>
      <c r="AN56" s="47"/>
      <c r="AT56" s="47"/>
      <c r="AU56" s="47"/>
      <c r="AV56" s="47"/>
      <c r="AW56" s="47"/>
      <c r="AX56" s="47"/>
      <c r="AY56" s="131"/>
      <c r="AZ56" s="131"/>
      <c r="BA56" s="132"/>
      <c r="BB56" s="202"/>
      <c r="BC56" s="203"/>
      <c r="BD56" s="203"/>
      <c r="BE56" s="203"/>
      <c r="BF56" s="203"/>
      <c r="BG56" s="47"/>
      <c r="BH56" s="47"/>
      <c r="BI56" s="47"/>
    </row>
    <row r="57" spans="2:61" ht="10.5" customHeight="1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O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E57" s="47"/>
      <c r="AG57" s="47"/>
      <c r="AH57" s="47"/>
      <c r="AI57" s="47"/>
      <c r="AJ57" s="47"/>
      <c r="AK57" s="47"/>
      <c r="AL57" s="47"/>
      <c r="AM57" s="47"/>
      <c r="AN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</row>
    <row r="58" spans="2:61" ht="14.25" customHeight="1" x14ac:dyDescent="0.25">
      <c r="B58" s="16" t="s">
        <v>77</v>
      </c>
      <c r="E58" s="16"/>
      <c r="O58" s="47"/>
      <c r="Q58" s="7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E58" s="47"/>
      <c r="AF58" s="49"/>
      <c r="AG58" s="47"/>
      <c r="AH58" s="47"/>
      <c r="AI58" s="47"/>
      <c r="AJ58" s="47"/>
      <c r="AK58" s="47"/>
      <c r="AL58" s="47"/>
      <c r="AM58" s="47"/>
      <c r="AN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</row>
    <row r="59" spans="2:61" ht="10.5" customHeight="1" x14ac:dyDescent="0.25">
      <c r="B59" s="47"/>
      <c r="C59" s="47"/>
      <c r="D59" s="69"/>
      <c r="E59" s="32"/>
      <c r="F59" s="32"/>
      <c r="G59" s="69"/>
      <c r="H59" s="30"/>
      <c r="I59" s="69"/>
      <c r="J59" s="69"/>
      <c r="K59" s="69"/>
      <c r="L59" s="69"/>
      <c r="M59" s="31"/>
      <c r="O59" s="137" t="s">
        <v>36</v>
      </c>
      <c r="P59" s="135"/>
      <c r="Q59" s="85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E59" s="47"/>
      <c r="AF59" s="49"/>
      <c r="AG59" s="47"/>
      <c r="AH59" s="47"/>
      <c r="AI59" s="47"/>
      <c r="AJ59" s="47"/>
      <c r="AK59" s="47"/>
      <c r="AL59" s="47"/>
      <c r="AM59" s="47"/>
      <c r="AN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</row>
    <row r="60" spans="2:61" ht="10.5" customHeight="1" x14ac:dyDescent="0.25">
      <c r="B60" s="47"/>
      <c r="C60" s="69"/>
      <c r="D60" s="69"/>
      <c r="E60" s="32"/>
      <c r="F60" s="32"/>
      <c r="G60" s="69"/>
      <c r="H60" s="69"/>
      <c r="I60" s="30"/>
      <c r="J60" s="69"/>
      <c r="K60" s="69"/>
      <c r="L60" s="31"/>
      <c r="M60" s="31"/>
      <c r="O60" s="150"/>
      <c r="P60" s="184" t="str">
        <f>Ex1a_Sol!$G$10</f>
        <v>Тропические/субтропические равнинные дождевые леса (T1.1)</v>
      </c>
      <c r="Q60" s="58"/>
      <c r="R60" s="47"/>
      <c r="S60" s="183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E60" s="47"/>
      <c r="AF60" s="49"/>
      <c r="AG60" s="47"/>
      <c r="AH60" s="47"/>
      <c r="AI60" s="47"/>
      <c r="AJ60" s="47"/>
      <c r="AK60" s="47"/>
      <c r="AL60" s="47"/>
      <c r="AM60" s="47"/>
      <c r="AN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</row>
    <row r="61" spans="2:61" ht="10.5" customHeight="1" x14ac:dyDescent="0.25">
      <c r="B61" s="69"/>
      <c r="C61" s="69"/>
      <c r="D61" s="69"/>
      <c r="E61" s="69"/>
      <c r="F61" s="28"/>
      <c r="G61" s="28"/>
      <c r="H61" s="69"/>
      <c r="I61" s="30"/>
      <c r="J61" s="69"/>
      <c r="K61" s="31"/>
      <c r="L61" s="31"/>
      <c r="M61" s="31"/>
      <c r="O61" s="151"/>
      <c r="P61" s="184" t="str">
        <f>Ex1a_Sol!$G$9</f>
        <v>Тропические/субтропические сухие леса и заросли (T1.2)</v>
      </c>
      <c r="Q61" s="58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E61" s="47"/>
      <c r="AF61" s="49"/>
      <c r="AG61" s="47"/>
      <c r="AH61" s="47"/>
      <c r="AI61" s="47"/>
      <c r="AJ61" s="47"/>
      <c r="AK61" s="47"/>
      <c r="AL61" s="47"/>
      <c r="AM61" s="47"/>
      <c r="AN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</row>
    <row r="62" spans="2:61" ht="10.5" customHeight="1" x14ac:dyDescent="0.25">
      <c r="B62" s="27"/>
      <c r="C62" s="27"/>
      <c r="D62" s="31"/>
      <c r="E62" s="31"/>
      <c r="F62" s="28"/>
      <c r="G62" s="28"/>
      <c r="H62" s="69"/>
      <c r="I62" s="30"/>
      <c r="J62" s="69"/>
      <c r="K62" s="69"/>
      <c r="L62" s="31"/>
      <c r="M62" s="31"/>
      <c r="O62" s="152"/>
      <c r="P62" s="184" t="str">
        <f>Ex1a_Sol!$G$8</f>
        <v>Тропический/субтропический горный (T1.3)</v>
      </c>
      <c r="Q62" s="58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E62" s="47"/>
      <c r="AG62" s="47"/>
      <c r="AH62" s="47"/>
      <c r="AI62" s="47"/>
      <c r="AJ62" s="47"/>
      <c r="AK62" s="47"/>
      <c r="AL62" s="47"/>
      <c r="AM62" s="47"/>
      <c r="AN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</row>
    <row r="63" spans="2:61" ht="10.5" customHeight="1" x14ac:dyDescent="0.25">
      <c r="B63" s="27"/>
      <c r="C63" s="27"/>
      <c r="D63" s="31"/>
      <c r="E63" s="31"/>
      <c r="F63" s="28"/>
      <c r="G63" s="28"/>
      <c r="H63" s="69"/>
      <c r="I63" s="30"/>
      <c r="J63" s="69"/>
      <c r="K63" s="69"/>
      <c r="L63" s="69"/>
      <c r="M63" s="31"/>
      <c r="O63" s="154"/>
      <c r="P63" s="153" t="str">
        <f>Ex1a_Sol!$G$6</f>
        <v>Городские и промышленные экосистемы (T7.4)</v>
      </c>
      <c r="Q63" s="5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E63" s="47"/>
      <c r="AG63" s="119"/>
      <c r="AH63" s="119"/>
      <c r="AI63" s="58"/>
      <c r="AJ63" s="47"/>
      <c r="AK63" s="47"/>
      <c r="AL63" s="47"/>
      <c r="AM63" s="47"/>
      <c r="AN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</row>
    <row r="64" spans="2:61" ht="10.5" customHeight="1" x14ac:dyDescent="0.25">
      <c r="B64" s="27"/>
      <c r="C64" s="69"/>
      <c r="D64" s="69"/>
      <c r="E64" s="69"/>
      <c r="F64" s="69"/>
      <c r="G64" s="69"/>
      <c r="H64" s="69"/>
      <c r="I64" s="69"/>
      <c r="J64" s="30"/>
      <c r="K64" s="69"/>
      <c r="L64" s="69"/>
      <c r="M64" s="29"/>
      <c r="O64" s="155"/>
      <c r="P64" s="153" t="str">
        <f>Ex1a_Sol!$G$7</f>
        <v>Плантации (T7.3)</v>
      </c>
      <c r="Q64" s="58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E64" s="47"/>
      <c r="AG64" s="119"/>
      <c r="AH64" s="119"/>
      <c r="AI64" s="58"/>
      <c r="AJ64" s="47"/>
      <c r="AK64" s="47"/>
      <c r="AL64" s="47"/>
      <c r="AM64" s="47"/>
      <c r="AN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</row>
    <row r="65" spans="2:57" ht="10.5" customHeight="1" x14ac:dyDescent="0.25">
      <c r="B65" s="27"/>
      <c r="C65" s="69"/>
      <c r="D65" s="69"/>
      <c r="E65" s="69"/>
      <c r="F65" s="69"/>
      <c r="G65" s="69"/>
      <c r="H65" s="69"/>
      <c r="I65" s="69"/>
      <c r="J65" s="30"/>
      <c r="K65" s="69"/>
      <c r="L65" s="28"/>
      <c r="M65" s="50"/>
      <c r="O65" s="156"/>
      <c r="P65" s="153" t="str">
        <f>Ex1a_Sol!$G$11</f>
        <v>Постоянные равнинные реки (F1.2)</v>
      </c>
      <c r="Q65" s="58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E65" s="47"/>
      <c r="AG65" s="119"/>
      <c r="AH65" s="119"/>
      <c r="AI65" s="58"/>
      <c r="AJ65" s="47"/>
      <c r="AK65" s="47"/>
      <c r="AL65" s="47"/>
      <c r="AM65" s="47"/>
      <c r="AN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</row>
    <row r="66" spans="2:57" ht="10.5" customHeight="1" x14ac:dyDescent="0.25">
      <c r="B66" s="37"/>
      <c r="C66" s="29"/>
      <c r="D66" s="29"/>
      <c r="E66" s="29"/>
      <c r="F66" s="29"/>
      <c r="G66" s="29"/>
      <c r="H66" s="29"/>
      <c r="I66" s="29"/>
      <c r="J66" s="29"/>
      <c r="K66" s="30"/>
      <c r="L66" s="28"/>
      <c r="M66" s="50"/>
      <c r="O66" s="135"/>
      <c r="Q66" s="58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E66" s="47"/>
      <c r="AG66" s="119"/>
      <c r="AH66" s="119"/>
      <c r="AI66" s="58"/>
      <c r="AJ66" s="47"/>
      <c r="AK66" s="47"/>
      <c r="AL66" s="47"/>
      <c r="AM66" s="47"/>
      <c r="AN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</row>
    <row r="67" spans="2:57" s="47" customFormat="1" ht="10.5" customHeight="1" x14ac:dyDescent="0.25">
      <c r="AG67" s="119"/>
      <c r="AH67" s="119"/>
      <c r="AI67" s="58"/>
    </row>
    <row r="68" spans="2:57" s="47" customFormat="1" ht="10.5" customHeight="1" x14ac:dyDescent="0.25">
      <c r="AH68" s="119"/>
      <c r="AI68" s="58"/>
    </row>
    <row r="69" spans="2:57" s="47" customFormat="1" ht="4.1500000000000004" customHeight="1" x14ac:dyDescent="0.25">
      <c r="B69" s="49"/>
      <c r="C69" s="49"/>
      <c r="O69" s="50"/>
      <c r="P69" s="51"/>
      <c r="R69" s="49"/>
      <c r="S69" s="49"/>
      <c r="T69" s="49"/>
      <c r="AE69" s="50"/>
      <c r="AF69" s="51"/>
      <c r="AH69" s="119"/>
      <c r="AI69" s="58"/>
    </row>
    <row r="70" spans="2:57" s="47" customFormat="1" ht="11.25" customHeight="1" x14ac:dyDescent="0.25"/>
    <row r="71" spans="2:57" s="47" customFormat="1" ht="11.25" customHeight="1" x14ac:dyDescent="0.25"/>
    <row r="72" spans="2:57" s="47" customFormat="1" ht="11.25" customHeight="1" x14ac:dyDescent="0.25"/>
    <row r="73" spans="2:57" s="47" customFormat="1" ht="11.25" customHeight="1" x14ac:dyDescent="0.25"/>
    <row r="74" spans="2:57" s="47" customFormat="1" ht="11.25" customHeight="1" x14ac:dyDescent="0.25"/>
    <row r="75" spans="2:57" s="47" customFormat="1" ht="11.25" customHeight="1" x14ac:dyDescent="0.25"/>
    <row r="76" spans="2:57" s="47" customFormat="1" ht="11.25" customHeight="1" x14ac:dyDescent="0.25"/>
    <row r="77" spans="2:57" s="47" customFormat="1" ht="11.25" customHeight="1" x14ac:dyDescent="0.25"/>
    <row r="78" spans="2:57" s="47" customFormat="1" ht="11.25" customHeight="1" x14ac:dyDescent="0.25"/>
    <row r="79" spans="2:57" s="47" customFormat="1" ht="11.25" customHeight="1" x14ac:dyDescent="0.25"/>
    <row r="80" spans="2:57" s="47" customFormat="1" ht="11.25" customHeight="1" x14ac:dyDescent="0.25"/>
    <row r="81" s="47" customFormat="1" ht="11.25" customHeight="1" x14ac:dyDescent="0.25"/>
    <row r="82" s="47" customFormat="1" ht="11.25" customHeight="1" x14ac:dyDescent="0.25"/>
    <row r="83" s="47" customFormat="1" ht="11.25" customHeight="1" x14ac:dyDescent="0.25"/>
    <row r="84" s="47" customFormat="1" ht="11.25" customHeight="1" x14ac:dyDescent="0.25"/>
    <row r="85" s="47" customFormat="1" ht="11.25" customHeight="1" x14ac:dyDescent="0.25"/>
    <row r="86" s="47" customFormat="1" ht="11.25" customHeight="1" x14ac:dyDescent="0.25"/>
    <row r="87" s="47" customFormat="1" ht="11.25" customHeight="1" x14ac:dyDescent="0.25"/>
    <row r="88" s="47" customFormat="1" ht="11.25" customHeight="1" x14ac:dyDescent="0.25"/>
    <row r="89" s="47" customFormat="1" ht="11.25" customHeight="1" x14ac:dyDescent="0.25"/>
    <row r="90" s="47" customFormat="1" ht="11.25" customHeight="1" x14ac:dyDescent="0.25"/>
    <row r="91" s="47" customFormat="1" ht="11.25" customHeight="1" x14ac:dyDescent="0.25"/>
    <row r="92" s="47" customFormat="1" ht="11.25" customHeight="1" x14ac:dyDescent="0.25"/>
    <row r="93" s="47" customFormat="1" ht="11.25" customHeight="1" x14ac:dyDescent="0.25"/>
    <row r="94" s="47" customFormat="1" ht="11.25" customHeight="1" x14ac:dyDescent="0.25"/>
    <row r="95" s="47" customFormat="1" ht="11.25" customHeight="1" x14ac:dyDescent="0.25"/>
    <row r="96" s="47" customFormat="1" ht="11.25" customHeight="1" x14ac:dyDescent="0.25"/>
    <row r="97" s="47" customFormat="1" ht="11.25" customHeight="1" x14ac:dyDescent="0.25"/>
    <row r="98" s="47" customFormat="1" ht="11.25" customHeight="1" x14ac:dyDescent="0.25"/>
    <row r="99" s="47" customFormat="1" ht="11.25" customHeight="1" x14ac:dyDescent="0.25"/>
    <row r="100" s="47" customFormat="1" ht="11.25" customHeight="1" x14ac:dyDescent="0.25"/>
    <row r="101" s="47" customFormat="1" ht="11.25" customHeight="1" x14ac:dyDescent="0.25"/>
    <row r="102" s="47" customFormat="1" ht="11.25" customHeight="1" x14ac:dyDescent="0.25"/>
    <row r="103" s="47" customFormat="1" ht="11.25" customHeight="1" x14ac:dyDescent="0.25"/>
    <row r="104" s="47" customFormat="1" ht="11.25" customHeight="1" x14ac:dyDescent="0.25"/>
    <row r="105" s="47" customFormat="1" ht="11.25" customHeight="1" x14ac:dyDescent="0.25"/>
    <row r="106" s="47" customFormat="1" ht="11.25" customHeight="1" x14ac:dyDescent="0.25"/>
    <row r="107" s="47" customFormat="1" ht="11.25" customHeight="1" x14ac:dyDescent="0.25"/>
    <row r="108" s="47" customFormat="1" ht="11.25" customHeight="1" x14ac:dyDescent="0.25"/>
    <row r="109" s="47" customFormat="1" ht="11.25" customHeight="1" x14ac:dyDescent="0.25"/>
    <row r="110" s="47" customFormat="1" ht="11.25" customHeight="1" x14ac:dyDescent="0.25"/>
    <row r="111" s="47" customFormat="1" ht="11.25" customHeight="1" x14ac:dyDescent="0.25"/>
    <row r="112" s="47" customFormat="1" ht="11.25" customHeight="1" x14ac:dyDescent="0.25"/>
    <row r="113" s="47" customFormat="1" ht="11.25" customHeight="1" x14ac:dyDescent="0.25"/>
    <row r="114" s="47" customFormat="1" ht="11.25" customHeight="1" x14ac:dyDescent="0.25"/>
    <row r="115" s="47" customFormat="1" ht="11.25" customHeight="1" x14ac:dyDescent="0.25"/>
    <row r="116" s="47" customFormat="1" ht="11.25" customHeight="1" x14ac:dyDescent="0.25"/>
    <row r="117" s="47" customFormat="1" ht="11.25" customHeight="1" x14ac:dyDescent="0.25"/>
    <row r="118" s="47" customFormat="1" ht="11.25" customHeight="1" x14ac:dyDescent="0.25"/>
    <row r="119" s="47" customFormat="1" ht="11.25" customHeight="1" x14ac:dyDescent="0.25"/>
    <row r="120" s="47" customFormat="1" x14ac:dyDescent="0.25"/>
    <row r="121" s="47" customFormat="1" x14ac:dyDescent="0.25"/>
    <row r="122" s="47" customFormat="1" x14ac:dyDescent="0.25"/>
    <row r="123" s="47" customFormat="1" x14ac:dyDescent="0.25"/>
    <row r="124" s="47" customFormat="1" x14ac:dyDescent="0.25"/>
    <row r="125" s="47" customFormat="1" x14ac:dyDescent="0.25"/>
    <row r="126" s="47" customFormat="1" x14ac:dyDescent="0.25"/>
    <row r="127" s="47" customFormat="1" x14ac:dyDescent="0.25"/>
    <row r="128" s="47" customFormat="1" x14ac:dyDescent="0.25"/>
    <row r="129" s="47" customFormat="1" x14ac:dyDescent="0.25"/>
  </sheetData>
  <mergeCells count="69">
    <mergeCell ref="B3:AE3"/>
    <mergeCell ref="B4:AE4"/>
    <mergeCell ref="C18:L18"/>
    <mergeCell ref="M18:P18"/>
    <mergeCell ref="R18:W18"/>
    <mergeCell ref="X18:AH18"/>
    <mergeCell ref="BB18:BF18"/>
    <mergeCell ref="C19:L19"/>
    <mergeCell ref="M19:P19"/>
    <mergeCell ref="R19:W19"/>
    <mergeCell ref="X19:AH19"/>
    <mergeCell ref="BB19:BF19"/>
    <mergeCell ref="C21:L21"/>
    <mergeCell ref="M21:P21"/>
    <mergeCell ref="R21:W21"/>
    <mergeCell ref="X21:AH21"/>
    <mergeCell ref="BB21:BF21"/>
    <mergeCell ref="C20:L20"/>
    <mergeCell ref="M20:P20"/>
    <mergeCell ref="R20:W20"/>
    <mergeCell ref="X20:AH20"/>
    <mergeCell ref="BB20:BF20"/>
    <mergeCell ref="C23:L23"/>
    <mergeCell ref="M23:P23"/>
    <mergeCell ref="R23:W23"/>
    <mergeCell ref="X23:AH23"/>
    <mergeCell ref="BB23:BF23"/>
    <mergeCell ref="C22:L22"/>
    <mergeCell ref="M22:P22"/>
    <mergeCell ref="R22:W22"/>
    <mergeCell ref="X22:AH22"/>
    <mergeCell ref="BB22:BF22"/>
    <mergeCell ref="C51:L51"/>
    <mergeCell ref="M51:P51"/>
    <mergeCell ref="R51:W51"/>
    <mergeCell ref="BB51:BF51"/>
    <mergeCell ref="C24:L24"/>
    <mergeCell ref="M24:P24"/>
    <mergeCell ref="R24:W24"/>
    <mergeCell ref="X24:AH24"/>
    <mergeCell ref="BB24:BF24"/>
    <mergeCell ref="C50:L50"/>
    <mergeCell ref="M50:P50"/>
    <mergeCell ref="R50:W50"/>
    <mergeCell ref="X50:AH50"/>
    <mergeCell ref="BB50:BF50"/>
    <mergeCell ref="M52:P52"/>
    <mergeCell ref="R52:W52"/>
    <mergeCell ref="BB52:BF52"/>
    <mergeCell ref="C53:L53"/>
    <mergeCell ref="M53:P53"/>
    <mergeCell ref="R53:W53"/>
    <mergeCell ref="BB53:BF53"/>
    <mergeCell ref="C56:L56"/>
    <mergeCell ref="M56:P56"/>
    <mergeCell ref="R56:W56"/>
    <mergeCell ref="BB56:BF56"/>
    <mergeCell ref="X51:AH51"/>
    <mergeCell ref="X54:AH54"/>
    <mergeCell ref="X55:AH55"/>
    <mergeCell ref="C54:L54"/>
    <mergeCell ref="M54:P54"/>
    <mergeCell ref="R54:W54"/>
    <mergeCell ref="BB54:BF54"/>
    <mergeCell ref="C55:L55"/>
    <mergeCell ref="M55:P55"/>
    <mergeCell ref="R55:W55"/>
    <mergeCell ref="BB55:BF55"/>
    <mergeCell ref="C52:L52"/>
  </mergeCells>
  <conditionalFormatting sqref="Q60:Q66">
    <cfRule type="expression" dxfId="3" priority="2">
      <formula>Answers=1</formula>
    </cfRule>
  </conditionalFormatting>
  <conditionalFormatting sqref="AI63:AI69">
    <cfRule type="expression" dxfId="2" priority="1">
      <formula>Answers=1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B16F-0451-4CD1-BD49-31B766F36F36}">
  <dimension ref="A1:AY106"/>
  <sheetViews>
    <sheetView zoomScale="90" zoomScaleNormal="90" workbookViewId="0"/>
  </sheetViews>
  <sheetFormatPr defaultRowHeight="15" x14ac:dyDescent="0.25"/>
  <cols>
    <col min="1" max="1" width="1.7109375" style="47" customWidth="1"/>
    <col min="2" max="15" width="1.85546875" customWidth="1"/>
    <col min="16" max="16" width="27.85546875" customWidth="1"/>
    <col min="17" max="17" width="12.85546875" customWidth="1"/>
    <col min="18" max="18" width="6.140625" customWidth="1"/>
    <col min="19" max="19" width="5.85546875" customWidth="1"/>
    <col min="20" max="33" width="1.85546875" customWidth="1"/>
    <col min="34" max="34" width="29.5703125" customWidth="1"/>
    <col min="35" max="35" width="13" customWidth="1"/>
    <col min="36" max="36" width="19.7109375" style="47" customWidth="1"/>
    <col min="37" max="37" width="12.5703125" style="47" customWidth="1"/>
    <col min="38" max="38" width="16" style="47" customWidth="1"/>
    <col min="39" max="39" width="26.28515625" style="47" customWidth="1"/>
    <col min="40" max="45" width="7.28515625" style="47" customWidth="1"/>
    <col min="46" max="46" width="6.5703125" style="47" customWidth="1"/>
    <col min="47" max="47" width="39.5703125" style="47" customWidth="1"/>
    <col min="48" max="50" width="9.140625" style="47"/>
  </cols>
  <sheetData>
    <row r="1" spans="1:36" s="47" customFormat="1" ht="15" customHeight="1" thickBot="1" x14ac:dyDescent="0.3">
      <c r="A1" s="182" t="s">
        <v>62</v>
      </c>
    </row>
    <row r="2" spans="1:36" ht="18" customHeight="1" thickBot="1" x14ac:dyDescent="0.3">
      <c r="B2" s="40" t="s">
        <v>40</v>
      </c>
      <c r="C2" s="5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53"/>
      <c r="P2" s="54"/>
      <c r="Q2" s="41"/>
      <c r="R2" s="41"/>
      <c r="S2" s="41"/>
      <c r="T2" s="52"/>
      <c r="U2" s="52"/>
      <c r="V2" s="52"/>
      <c r="W2" s="41"/>
      <c r="X2" s="41"/>
      <c r="Y2" s="41"/>
      <c r="Z2" s="41"/>
      <c r="AA2" s="41"/>
      <c r="AB2" s="41"/>
      <c r="AC2" s="41"/>
      <c r="AD2" s="41"/>
      <c r="AE2" s="42"/>
      <c r="AF2" s="47"/>
      <c r="AG2" s="50"/>
      <c r="AH2" s="51"/>
      <c r="AI2" s="81"/>
      <c r="AJ2" s="58"/>
    </row>
    <row r="3" spans="1:36" ht="15" customHeight="1" x14ac:dyDescent="0.25">
      <c r="B3" s="189" t="s">
        <v>80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1"/>
      <c r="AF3" s="47"/>
      <c r="AG3" s="50"/>
      <c r="AH3" s="51"/>
      <c r="AI3" s="81"/>
      <c r="AJ3" s="58"/>
    </row>
    <row r="4" spans="1:36" ht="14.25" customHeight="1" x14ac:dyDescent="0.25">
      <c r="B4" s="192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194"/>
      <c r="AF4" s="47"/>
      <c r="AG4" s="50"/>
      <c r="AH4" s="51"/>
      <c r="AI4" s="81"/>
      <c r="AJ4" s="58"/>
    </row>
    <row r="5" spans="1:36" ht="14.25" customHeight="1" x14ac:dyDescent="0.25">
      <c r="B5" s="192" t="s">
        <v>65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194"/>
      <c r="AF5" s="47"/>
      <c r="AG5" s="50"/>
      <c r="AH5" s="51"/>
      <c r="AI5" s="81"/>
      <c r="AJ5" s="58"/>
    </row>
    <row r="6" spans="1:36" ht="15" customHeight="1" x14ac:dyDescent="0.25">
      <c r="B6" s="192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194"/>
      <c r="AF6" s="47"/>
      <c r="AG6" s="50"/>
      <c r="AH6" s="51"/>
      <c r="AI6" s="81"/>
      <c r="AJ6" s="58"/>
    </row>
    <row r="7" spans="1:36" ht="14.25" customHeight="1" thickBot="1" x14ac:dyDescent="0.3">
      <c r="B7" s="43" t="s">
        <v>51</v>
      </c>
      <c r="C7" s="56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57"/>
      <c r="P7" s="57"/>
      <c r="Q7" s="74"/>
      <c r="R7" s="74"/>
      <c r="S7" s="74"/>
      <c r="T7" s="56"/>
      <c r="U7" s="56"/>
      <c r="V7" s="56"/>
      <c r="W7" s="74"/>
      <c r="X7" s="74"/>
      <c r="Y7" s="74"/>
      <c r="Z7" s="74"/>
      <c r="AA7" s="74"/>
      <c r="AB7" s="74"/>
      <c r="AC7" s="74"/>
      <c r="AD7" s="74"/>
      <c r="AE7" s="75"/>
      <c r="AF7" s="47"/>
      <c r="AG7" s="50"/>
      <c r="AH7" s="51"/>
      <c r="AI7" s="81"/>
      <c r="AJ7" s="58"/>
    </row>
    <row r="8" spans="1:36" s="47" customFormat="1" ht="10.5" customHeight="1" x14ac:dyDescent="0.25"/>
    <row r="9" spans="1:36" s="47" customFormat="1" ht="18" customHeight="1" x14ac:dyDescent="0.25">
      <c r="B9" s="77" t="s">
        <v>70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T9" s="77" t="s">
        <v>77</v>
      </c>
      <c r="W9" s="77"/>
      <c r="AI9" s="78"/>
      <c r="AJ9" s="78"/>
    </row>
    <row r="10" spans="1:36" ht="10.5" customHeight="1" x14ac:dyDescent="0.25">
      <c r="B10" s="47"/>
      <c r="C10" s="47"/>
      <c r="D10" s="122"/>
      <c r="E10" s="32"/>
      <c r="F10" s="32"/>
      <c r="G10" s="122"/>
      <c r="H10" s="30"/>
      <c r="I10" s="122"/>
      <c r="J10" s="122"/>
      <c r="K10" s="122"/>
      <c r="L10" s="122"/>
      <c r="M10" s="31"/>
      <c r="N10" s="47"/>
      <c r="O10" s="7" t="s">
        <v>36</v>
      </c>
      <c r="P10" s="47"/>
      <c r="Q10" s="47"/>
      <c r="R10" s="47"/>
      <c r="S10" s="47"/>
      <c r="T10" s="47"/>
      <c r="U10" s="47"/>
      <c r="V10" s="69"/>
      <c r="W10" s="32"/>
      <c r="X10" s="32"/>
      <c r="Y10" s="69"/>
      <c r="Z10" s="30"/>
      <c r="AA10" s="69"/>
      <c r="AB10" s="69"/>
      <c r="AC10" s="69"/>
      <c r="AD10" s="69"/>
      <c r="AE10" s="31"/>
      <c r="AF10" s="47"/>
      <c r="AG10" s="7" t="s">
        <v>36</v>
      </c>
      <c r="AH10" s="47"/>
      <c r="AI10" s="78"/>
      <c r="AJ10" s="85"/>
    </row>
    <row r="11" spans="1:36" ht="10.5" customHeight="1" x14ac:dyDescent="0.25">
      <c r="B11" s="47"/>
      <c r="C11" s="122"/>
      <c r="D11" s="122"/>
      <c r="E11" s="32"/>
      <c r="F11" s="32"/>
      <c r="G11" s="122"/>
      <c r="H11" s="122"/>
      <c r="I11" s="30"/>
      <c r="J11" s="122"/>
      <c r="K11" s="122"/>
      <c r="L11" s="31"/>
      <c r="M11" s="31"/>
      <c r="N11" s="47"/>
      <c r="O11" s="32"/>
      <c r="P11" s="184" t="str">
        <f>Ex1a_Sol!$G$10</f>
        <v>Тропические/субтропические равнинные дождевые леса (T1.1)</v>
      </c>
      <c r="Q11" s="47"/>
      <c r="R11" s="47"/>
      <c r="S11" s="47"/>
      <c r="T11" s="47"/>
      <c r="U11" s="69"/>
      <c r="V11" s="69"/>
      <c r="W11" s="32"/>
      <c r="X11" s="32"/>
      <c r="Y11" s="69"/>
      <c r="Z11" s="69"/>
      <c r="AA11" s="30"/>
      <c r="AB11" s="69"/>
      <c r="AC11" s="69"/>
      <c r="AD11" s="31"/>
      <c r="AE11" s="31"/>
      <c r="AF11" s="47"/>
      <c r="AG11" s="32"/>
      <c r="AH11" s="184" t="str">
        <f>Ex1a_Sol!$G$10</f>
        <v>Тропические/субтропические равнинные дождевые леса (T1.1)</v>
      </c>
      <c r="AI11" s="81"/>
      <c r="AJ11" s="58"/>
    </row>
    <row r="12" spans="1:36" ht="10.5" customHeight="1" x14ac:dyDescent="0.25">
      <c r="B12" s="122"/>
      <c r="C12" s="122"/>
      <c r="D12" s="122"/>
      <c r="E12" s="122"/>
      <c r="F12" s="28"/>
      <c r="G12" s="28"/>
      <c r="H12" s="122"/>
      <c r="I12" s="30"/>
      <c r="J12" s="122"/>
      <c r="K12" s="31"/>
      <c r="L12" s="31"/>
      <c r="M12" s="31"/>
      <c r="N12" s="47"/>
      <c r="O12" s="27"/>
      <c r="P12" s="184" t="str">
        <f>Ex1a_Sol!$G$9</f>
        <v>Тропические/субтропические сухие леса и заросли (T1.2)</v>
      </c>
      <c r="Q12" s="47"/>
      <c r="R12" s="47"/>
      <c r="S12" s="47"/>
      <c r="T12" s="69"/>
      <c r="U12" s="69"/>
      <c r="V12" s="69"/>
      <c r="W12" s="69"/>
      <c r="X12" s="28"/>
      <c r="Y12" s="28"/>
      <c r="Z12" s="69"/>
      <c r="AA12" s="30"/>
      <c r="AB12" s="69"/>
      <c r="AC12" s="31"/>
      <c r="AD12" s="31"/>
      <c r="AE12" s="31"/>
      <c r="AF12" s="47"/>
      <c r="AG12" s="27"/>
      <c r="AH12" s="184" t="str">
        <f>Ex1a_Sol!$G$9</f>
        <v>Тропические/субтропические сухие леса и заросли (T1.2)</v>
      </c>
      <c r="AI12" s="81"/>
      <c r="AJ12" s="58"/>
    </row>
    <row r="13" spans="1:36" ht="10.5" customHeight="1" x14ac:dyDescent="0.25">
      <c r="B13" s="27"/>
      <c r="C13" s="27"/>
      <c r="D13" s="31"/>
      <c r="E13" s="31"/>
      <c r="F13" s="28"/>
      <c r="G13" s="28"/>
      <c r="H13" s="122"/>
      <c r="I13" s="30"/>
      <c r="J13" s="122"/>
      <c r="K13" s="122"/>
      <c r="L13" s="122"/>
      <c r="M13" s="122"/>
      <c r="N13" s="47"/>
      <c r="O13" s="31"/>
      <c r="P13" s="184" t="str">
        <f>Ex1a_Sol!$G$8</f>
        <v>Тропический/субтропический горный (T1.3)</v>
      </c>
      <c r="Q13" s="47"/>
      <c r="R13" s="47"/>
      <c r="S13" s="47"/>
      <c r="T13" s="27"/>
      <c r="U13" s="27"/>
      <c r="V13" s="31"/>
      <c r="W13" s="31"/>
      <c r="X13" s="28"/>
      <c r="Y13" s="28"/>
      <c r="Z13" s="69"/>
      <c r="AA13" s="30"/>
      <c r="AB13" s="69"/>
      <c r="AC13" s="69"/>
      <c r="AD13" s="31"/>
      <c r="AE13" s="31"/>
      <c r="AF13" s="47"/>
      <c r="AG13" s="31"/>
      <c r="AH13" s="184" t="str">
        <f>Ex1a_Sol!$G$8</f>
        <v>Тропический/субтропический горный (T1.3)</v>
      </c>
      <c r="AI13" s="81"/>
      <c r="AJ13" s="58"/>
    </row>
    <row r="14" spans="1:36" ht="10.5" customHeight="1" x14ac:dyDescent="0.25">
      <c r="B14" s="27"/>
      <c r="C14" s="27"/>
      <c r="D14" s="31"/>
      <c r="E14" s="31"/>
      <c r="F14" s="122"/>
      <c r="G14" s="122"/>
      <c r="H14" s="122"/>
      <c r="I14" s="30"/>
      <c r="J14" s="122"/>
      <c r="K14" s="122"/>
      <c r="L14" s="122"/>
      <c r="M14" s="122"/>
      <c r="N14" s="47"/>
      <c r="O14" s="28"/>
      <c r="P14" s="153" t="str">
        <f>Ex1a_Sol!$G$6</f>
        <v>Городские и промышленные экосистемы (T7.4)</v>
      </c>
      <c r="Q14" s="47"/>
      <c r="R14" s="47"/>
      <c r="S14" s="47"/>
      <c r="T14" s="27"/>
      <c r="U14" s="27"/>
      <c r="V14" s="31"/>
      <c r="W14" s="31"/>
      <c r="X14" s="28"/>
      <c r="Y14" s="28"/>
      <c r="Z14" s="69"/>
      <c r="AA14" s="30"/>
      <c r="AB14" s="69"/>
      <c r="AC14" s="69"/>
      <c r="AD14" s="69"/>
      <c r="AE14" s="31"/>
      <c r="AF14" s="47"/>
      <c r="AG14" s="28"/>
      <c r="AH14" s="153" t="str">
        <f>Ex1a_Sol!$G$6</f>
        <v>Городские и промышленные экосистемы (T7.4)</v>
      </c>
      <c r="AI14" s="81"/>
      <c r="AJ14" s="58"/>
    </row>
    <row r="15" spans="1:36" ht="10.5" customHeight="1" x14ac:dyDescent="0.25">
      <c r="B15" s="27"/>
      <c r="C15" s="27"/>
      <c r="D15" s="122"/>
      <c r="E15" s="122"/>
      <c r="F15" s="122"/>
      <c r="G15" s="122"/>
      <c r="H15" s="122"/>
      <c r="I15" s="122"/>
      <c r="J15" s="30"/>
      <c r="K15" s="122"/>
      <c r="L15" s="122"/>
      <c r="M15" s="122"/>
      <c r="N15" s="47"/>
      <c r="O15" s="29"/>
      <c r="P15" s="153" t="str">
        <f>Ex1a_Sol!$G$7</f>
        <v>Плантации (T7.3)</v>
      </c>
      <c r="Q15" s="47"/>
      <c r="R15" s="47"/>
      <c r="S15" s="47"/>
      <c r="T15" s="27"/>
      <c r="U15" s="69"/>
      <c r="V15" s="69"/>
      <c r="W15" s="69"/>
      <c r="X15" s="69"/>
      <c r="Y15" s="69"/>
      <c r="Z15" s="69"/>
      <c r="AA15" s="69"/>
      <c r="AB15" s="30"/>
      <c r="AC15" s="69"/>
      <c r="AD15" s="69"/>
      <c r="AE15" s="29"/>
      <c r="AF15" s="47"/>
      <c r="AG15" s="29"/>
      <c r="AH15" s="153" t="str">
        <f>Ex1a_Sol!$G$7</f>
        <v>Плантации (T7.3)</v>
      </c>
      <c r="AI15" s="81"/>
      <c r="AJ15" s="58"/>
    </row>
    <row r="16" spans="1:36" ht="10.5" customHeight="1" x14ac:dyDescent="0.25">
      <c r="B16" s="27"/>
      <c r="C16" s="27"/>
      <c r="D16" s="122"/>
      <c r="E16" s="122"/>
      <c r="F16" s="122"/>
      <c r="G16" s="122"/>
      <c r="H16" s="122"/>
      <c r="I16" s="122"/>
      <c r="J16" s="30"/>
      <c r="K16" s="122"/>
      <c r="L16" s="28"/>
      <c r="M16" s="47"/>
      <c r="N16" s="47"/>
      <c r="O16" s="30"/>
      <c r="P16" s="153" t="str">
        <f>Ex1a_Sol!$G$11</f>
        <v>Постоянные равнинные реки (F1.2)</v>
      </c>
      <c r="Q16" s="47"/>
      <c r="R16" s="47"/>
      <c r="S16" s="47"/>
      <c r="T16" s="27"/>
      <c r="U16" s="69"/>
      <c r="V16" s="69"/>
      <c r="W16" s="69"/>
      <c r="X16" s="69"/>
      <c r="Y16" s="69"/>
      <c r="Z16" s="69"/>
      <c r="AA16" s="69"/>
      <c r="AB16" s="30"/>
      <c r="AC16" s="69"/>
      <c r="AD16" s="28"/>
      <c r="AE16" s="50"/>
      <c r="AF16" s="47"/>
      <c r="AG16" s="30"/>
      <c r="AH16" s="153" t="str">
        <f>Ex1a_Sol!$G$11</f>
        <v>Постоянные равнинные реки (F1.2)</v>
      </c>
      <c r="AI16" s="81"/>
      <c r="AJ16" s="58"/>
    </row>
    <row r="17" spans="2:36" ht="10.5" customHeight="1" x14ac:dyDescent="0.25">
      <c r="B17" s="37"/>
      <c r="C17" s="37"/>
      <c r="D17" s="122"/>
      <c r="E17" s="122"/>
      <c r="F17" s="122"/>
      <c r="G17" s="122"/>
      <c r="H17" s="122"/>
      <c r="I17" s="122"/>
      <c r="J17" s="122"/>
      <c r="K17" s="30"/>
      <c r="L17" s="28"/>
      <c r="M17" s="47"/>
      <c r="N17" s="47"/>
      <c r="O17" s="50"/>
      <c r="P17" s="51"/>
      <c r="Q17" s="47"/>
      <c r="R17" s="47"/>
      <c r="S17" s="47"/>
      <c r="T17" s="37"/>
      <c r="U17" s="29"/>
      <c r="V17" s="29"/>
      <c r="W17" s="29"/>
      <c r="X17" s="29"/>
      <c r="Y17" s="29"/>
      <c r="Z17" s="29"/>
      <c r="AA17" s="29"/>
      <c r="AB17" s="29"/>
      <c r="AC17" s="30"/>
      <c r="AD17" s="28"/>
      <c r="AE17" s="50"/>
      <c r="AF17" s="47"/>
      <c r="AG17" s="50"/>
      <c r="AH17" s="51"/>
      <c r="AI17" s="81"/>
      <c r="AJ17" s="58"/>
    </row>
    <row r="18" spans="2:36" s="47" customFormat="1" ht="18" customHeight="1" x14ac:dyDescent="0.25">
      <c r="B18" s="82"/>
      <c r="C18" s="49"/>
      <c r="O18" s="50"/>
      <c r="P18" s="51"/>
      <c r="T18" s="49"/>
      <c r="U18" s="49"/>
      <c r="V18" s="49"/>
      <c r="AG18" s="50"/>
      <c r="AH18" s="51"/>
      <c r="AI18" s="81"/>
      <c r="AJ18" s="58"/>
    </row>
    <row r="19" spans="2:36" s="47" customFormat="1" ht="15.6" customHeight="1" thickBot="1" x14ac:dyDescent="0.3">
      <c r="B19" s="77" t="s">
        <v>81</v>
      </c>
      <c r="T19" s="77" t="s">
        <v>83</v>
      </c>
      <c r="AI19" s="81"/>
    </row>
    <row r="20" spans="2:36" ht="16.149999999999999" customHeight="1" thickBot="1" x14ac:dyDescent="0.3">
      <c r="B20" s="225" t="s">
        <v>37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86" t="s">
        <v>35</v>
      </c>
      <c r="R20" s="47"/>
      <c r="S20" s="47"/>
      <c r="T20" s="225" t="s">
        <v>37</v>
      </c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33" t="s">
        <v>35</v>
      </c>
    </row>
    <row r="21" spans="2:36" ht="15" customHeight="1" x14ac:dyDescent="0.25">
      <c r="B21" s="295" t="str">
        <f>Ex1a_Sol!$G$10</f>
        <v>Тропические/субтропические равнинные дождевые леса (T1.1)</v>
      </c>
      <c r="C21" s="295">
        <v>0</v>
      </c>
      <c r="D21" s="295">
        <v>0</v>
      </c>
      <c r="E21" s="295">
        <v>0</v>
      </c>
      <c r="F21" s="295">
        <v>0</v>
      </c>
      <c r="G21" s="295">
        <v>0</v>
      </c>
      <c r="H21" s="295">
        <v>0</v>
      </c>
      <c r="I21" s="295">
        <v>0</v>
      </c>
      <c r="J21" s="295">
        <v>0</v>
      </c>
      <c r="K21" s="295">
        <v>0</v>
      </c>
      <c r="L21" s="295">
        <v>0</v>
      </c>
      <c r="M21" s="295">
        <v>0</v>
      </c>
      <c r="N21" s="295">
        <v>0</v>
      </c>
      <c r="O21" s="295">
        <v>0</v>
      </c>
      <c r="P21" s="295">
        <v>0</v>
      </c>
      <c r="Q21" s="70">
        <v>4</v>
      </c>
      <c r="R21" s="47"/>
      <c r="S21" s="47"/>
      <c r="T21" s="295" t="str">
        <f>Ex1a_Sol!$G$10</f>
        <v>Тропические/субтропические равнинные дождевые леса (T1.1)</v>
      </c>
      <c r="U21" s="295">
        <v>0</v>
      </c>
      <c r="V21" s="295">
        <v>0</v>
      </c>
      <c r="W21" s="295">
        <v>0</v>
      </c>
      <c r="X21" s="295">
        <v>0</v>
      </c>
      <c r="Y21" s="295">
        <v>0</v>
      </c>
      <c r="Z21" s="295">
        <v>0</v>
      </c>
      <c r="AA21" s="295">
        <v>0</v>
      </c>
      <c r="AB21" s="295">
        <v>0</v>
      </c>
      <c r="AC21" s="295">
        <v>0</v>
      </c>
      <c r="AD21" s="295">
        <v>0</v>
      </c>
      <c r="AE21" s="295">
        <v>0</v>
      </c>
      <c r="AF21" s="295">
        <v>0</v>
      </c>
      <c r="AG21" s="295">
        <v>0</v>
      </c>
      <c r="AH21" s="295">
        <v>0</v>
      </c>
      <c r="AI21" s="70">
        <v>4</v>
      </c>
    </row>
    <row r="22" spans="2:36" ht="15" customHeight="1" x14ac:dyDescent="0.25">
      <c r="B22" s="293" t="str">
        <f>Ex1a_Sol!$G$9</f>
        <v>Тропические/субтропические сухие леса и заросли (T1.2)</v>
      </c>
      <c r="C22" s="293">
        <v>0</v>
      </c>
      <c r="D22" s="293">
        <v>0</v>
      </c>
      <c r="E22" s="293">
        <v>0</v>
      </c>
      <c r="F22" s="293">
        <v>0</v>
      </c>
      <c r="G22" s="293">
        <v>0</v>
      </c>
      <c r="H22" s="293">
        <v>0</v>
      </c>
      <c r="I22" s="293">
        <v>0</v>
      </c>
      <c r="J22" s="293">
        <v>0</v>
      </c>
      <c r="K22" s="293">
        <v>0</v>
      </c>
      <c r="L22" s="293">
        <v>0</v>
      </c>
      <c r="M22" s="293">
        <v>0</v>
      </c>
      <c r="N22" s="293">
        <v>0</v>
      </c>
      <c r="O22" s="293">
        <v>0</v>
      </c>
      <c r="P22" s="293">
        <v>0</v>
      </c>
      <c r="Q22" s="1">
        <v>10</v>
      </c>
      <c r="R22" s="47"/>
      <c r="S22" s="47"/>
      <c r="T22" s="293" t="str">
        <f>Ex1a_Sol!$G$9</f>
        <v>Тропические/субтропические сухие леса и заросли (T1.2)</v>
      </c>
      <c r="U22" s="293">
        <v>0</v>
      </c>
      <c r="V22" s="293">
        <v>0</v>
      </c>
      <c r="W22" s="293">
        <v>0</v>
      </c>
      <c r="X22" s="293">
        <v>0</v>
      </c>
      <c r="Y22" s="293">
        <v>0</v>
      </c>
      <c r="Z22" s="293">
        <v>0</v>
      </c>
      <c r="AA22" s="293">
        <v>0</v>
      </c>
      <c r="AB22" s="293">
        <v>0</v>
      </c>
      <c r="AC22" s="293">
        <v>0</v>
      </c>
      <c r="AD22" s="293">
        <v>0</v>
      </c>
      <c r="AE22" s="293">
        <v>0</v>
      </c>
      <c r="AF22" s="293">
        <v>0</v>
      </c>
      <c r="AG22" s="293">
        <v>0</v>
      </c>
      <c r="AH22" s="293">
        <v>0</v>
      </c>
      <c r="AI22" s="1">
        <v>7</v>
      </c>
    </row>
    <row r="23" spans="2:36" ht="15" customHeight="1" x14ac:dyDescent="0.25">
      <c r="B23" s="294" t="str">
        <f>Ex1a_Sol!$G$8</f>
        <v>Тропический/субтропический горный (T1.3)</v>
      </c>
      <c r="C23" s="294">
        <v>0</v>
      </c>
      <c r="D23" s="294">
        <v>0</v>
      </c>
      <c r="E23" s="294">
        <v>0</v>
      </c>
      <c r="F23" s="294">
        <v>0</v>
      </c>
      <c r="G23" s="294">
        <v>0</v>
      </c>
      <c r="H23" s="294">
        <v>0</v>
      </c>
      <c r="I23" s="294">
        <v>0</v>
      </c>
      <c r="J23" s="294">
        <v>0</v>
      </c>
      <c r="K23" s="294">
        <v>0</v>
      </c>
      <c r="L23" s="294">
        <v>0</v>
      </c>
      <c r="M23" s="294">
        <v>0</v>
      </c>
      <c r="N23" s="294">
        <v>0</v>
      </c>
      <c r="O23" s="294">
        <v>0</v>
      </c>
      <c r="P23" s="294">
        <v>0</v>
      </c>
      <c r="Q23" s="1">
        <v>4</v>
      </c>
      <c r="R23" s="47"/>
      <c r="S23" s="47"/>
      <c r="T23" s="294" t="str">
        <f>Ex1a_Sol!$G$8</f>
        <v>Тропический/субтропический горный (T1.3)</v>
      </c>
      <c r="U23" s="294">
        <v>0</v>
      </c>
      <c r="V23" s="294">
        <v>0</v>
      </c>
      <c r="W23" s="294">
        <v>0</v>
      </c>
      <c r="X23" s="294">
        <v>0</v>
      </c>
      <c r="Y23" s="294">
        <v>0</v>
      </c>
      <c r="Z23" s="294">
        <v>0</v>
      </c>
      <c r="AA23" s="294">
        <v>0</v>
      </c>
      <c r="AB23" s="294">
        <v>0</v>
      </c>
      <c r="AC23" s="294">
        <v>0</v>
      </c>
      <c r="AD23" s="294">
        <v>0</v>
      </c>
      <c r="AE23" s="294">
        <v>0</v>
      </c>
      <c r="AF23" s="294">
        <v>0</v>
      </c>
      <c r="AG23" s="294">
        <v>0</v>
      </c>
      <c r="AH23" s="294">
        <v>0</v>
      </c>
      <c r="AI23" s="1">
        <v>4</v>
      </c>
    </row>
    <row r="24" spans="2:36" ht="15" customHeight="1" x14ac:dyDescent="0.25">
      <c r="B24" s="294" t="str">
        <f>Ex1a_Sol!$G$8</f>
        <v>Тропический/субтропический горный (T1.3)</v>
      </c>
      <c r="C24" s="294">
        <v>0</v>
      </c>
      <c r="D24" s="294">
        <v>0</v>
      </c>
      <c r="E24" s="294">
        <v>0</v>
      </c>
      <c r="F24" s="294">
        <v>0</v>
      </c>
      <c r="G24" s="294">
        <v>0</v>
      </c>
      <c r="H24" s="294">
        <v>0</v>
      </c>
      <c r="I24" s="294">
        <v>0</v>
      </c>
      <c r="J24" s="294">
        <v>0</v>
      </c>
      <c r="K24" s="294">
        <v>0</v>
      </c>
      <c r="L24" s="294">
        <v>0</v>
      </c>
      <c r="M24" s="294">
        <v>0</v>
      </c>
      <c r="N24" s="294">
        <v>0</v>
      </c>
      <c r="O24" s="294">
        <v>0</v>
      </c>
      <c r="P24" s="294">
        <v>0</v>
      </c>
      <c r="Q24" s="1">
        <v>6</v>
      </c>
      <c r="R24" s="47"/>
      <c r="S24" s="47"/>
      <c r="T24" s="294" t="str">
        <f>Ex1a_Sol!$G$8</f>
        <v>Тропический/субтропический горный (T1.3)</v>
      </c>
      <c r="U24" s="294">
        <v>0</v>
      </c>
      <c r="V24" s="294">
        <v>0</v>
      </c>
      <c r="W24" s="294">
        <v>0</v>
      </c>
      <c r="X24" s="294">
        <v>0</v>
      </c>
      <c r="Y24" s="294">
        <v>0</v>
      </c>
      <c r="Z24" s="294">
        <v>0</v>
      </c>
      <c r="AA24" s="294">
        <v>0</v>
      </c>
      <c r="AB24" s="294">
        <v>0</v>
      </c>
      <c r="AC24" s="294">
        <v>0</v>
      </c>
      <c r="AD24" s="294">
        <v>0</v>
      </c>
      <c r="AE24" s="294">
        <v>0</v>
      </c>
      <c r="AF24" s="294">
        <v>0</v>
      </c>
      <c r="AG24" s="294">
        <v>0</v>
      </c>
      <c r="AH24" s="294">
        <v>0</v>
      </c>
      <c r="AI24" s="1">
        <v>9</v>
      </c>
    </row>
    <row r="25" spans="2:36" ht="15" customHeight="1" x14ac:dyDescent="0.25">
      <c r="B25" s="291" t="str">
        <f>Ex1a_Sol!$G$6</f>
        <v>Городские и промышленные экосистемы (T7.4)</v>
      </c>
      <c r="C25" s="292">
        <v>0</v>
      </c>
      <c r="D25" s="292">
        <v>0</v>
      </c>
      <c r="E25" s="292">
        <v>0</v>
      </c>
      <c r="F25" s="292">
        <v>0</v>
      </c>
      <c r="G25" s="292">
        <v>0</v>
      </c>
      <c r="H25" s="292">
        <v>0</v>
      </c>
      <c r="I25" s="292">
        <v>0</v>
      </c>
      <c r="J25" s="292">
        <v>0</v>
      </c>
      <c r="K25" s="292">
        <v>0</v>
      </c>
      <c r="L25" s="292">
        <v>0</v>
      </c>
      <c r="M25" s="292">
        <v>0</v>
      </c>
      <c r="N25" s="292">
        <v>0</v>
      </c>
      <c r="O25" s="292">
        <v>0</v>
      </c>
      <c r="P25" s="292">
        <v>0</v>
      </c>
      <c r="Q25" s="1">
        <v>4</v>
      </c>
      <c r="R25" s="47"/>
      <c r="S25" s="47"/>
      <c r="T25" s="291" t="str">
        <f>Ex1a_Sol!$G$6</f>
        <v>Городские и промышленные экосистемы (T7.4)</v>
      </c>
      <c r="U25" s="292">
        <v>0</v>
      </c>
      <c r="V25" s="292">
        <v>0</v>
      </c>
      <c r="W25" s="292">
        <v>0</v>
      </c>
      <c r="X25" s="292">
        <v>0</v>
      </c>
      <c r="Y25" s="292">
        <v>0</v>
      </c>
      <c r="Z25" s="292">
        <v>0</v>
      </c>
      <c r="AA25" s="292">
        <v>0</v>
      </c>
      <c r="AB25" s="292">
        <v>0</v>
      </c>
      <c r="AC25" s="292">
        <v>0</v>
      </c>
      <c r="AD25" s="292">
        <v>0</v>
      </c>
      <c r="AE25" s="292">
        <v>0</v>
      </c>
      <c r="AF25" s="292">
        <v>0</v>
      </c>
      <c r="AG25" s="292">
        <v>0</v>
      </c>
      <c r="AH25" s="292">
        <v>0</v>
      </c>
      <c r="AI25" s="1">
        <v>6</v>
      </c>
    </row>
    <row r="26" spans="2:36" ht="15" customHeight="1" x14ac:dyDescent="0.25">
      <c r="B26" s="291" t="str">
        <f>Ex1a_Sol!$G$6</f>
        <v>Городские и промышленные экосистемы (T7.4)</v>
      </c>
      <c r="C26" s="292">
        <v>0</v>
      </c>
      <c r="D26" s="292">
        <v>0</v>
      </c>
      <c r="E26" s="292">
        <v>0</v>
      </c>
      <c r="F26" s="292">
        <v>0</v>
      </c>
      <c r="G26" s="292">
        <v>0</v>
      </c>
      <c r="H26" s="292">
        <v>0</v>
      </c>
      <c r="I26" s="292">
        <v>0</v>
      </c>
      <c r="J26" s="292">
        <v>0</v>
      </c>
      <c r="K26" s="292">
        <v>0</v>
      </c>
      <c r="L26" s="292">
        <v>0</v>
      </c>
      <c r="M26" s="292">
        <v>0</v>
      </c>
      <c r="N26" s="292">
        <v>0</v>
      </c>
      <c r="O26" s="292">
        <v>0</v>
      </c>
      <c r="P26" s="292">
        <v>0</v>
      </c>
      <c r="Q26" s="1">
        <v>2</v>
      </c>
      <c r="R26" s="47"/>
      <c r="S26" s="47"/>
      <c r="T26" s="291" t="str">
        <f>Ex1a_Sol!$G$6</f>
        <v>Городские и промышленные экосистемы (T7.4)</v>
      </c>
      <c r="U26" s="292">
        <v>0</v>
      </c>
      <c r="V26" s="292">
        <v>0</v>
      </c>
      <c r="W26" s="292">
        <v>0</v>
      </c>
      <c r="X26" s="292">
        <v>0</v>
      </c>
      <c r="Y26" s="292">
        <v>0</v>
      </c>
      <c r="Z26" s="292">
        <v>0</v>
      </c>
      <c r="AA26" s="292">
        <v>0</v>
      </c>
      <c r="AB26" s="292">
        <v>0</v>
      </c>
      <c r="AC26" s="292">
        <v>0</v>
      </c>
      <c r="AD26" s="292">
        <v>0</v>
      </c>
      <c r="AE26" s="292">
        <v>0</v>
      </c>
      <c r="AF26" s="292">
        <v>0</v>
      </c>
      <c r="AG26" s="292">
        <v>0</v>
      </c>
      <c r="AH26" s="292">
        <v>0</v>
      </c>
      <c r="AI26" s="1">
        <v>2</v>
      </c>
    </row>
    <row r="27" spans="2:36" ht="15" customHeight="1" x14ac:dyDescent="0.25">
      <c r="B27" s="287" t="str">
        <f>Ex1a_Sol!$G$7</f>
        <v>Плантации (T7.3)</v>
      </c>
      <c r="C27" s="288">
        <v>0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8">
        <v>0</v>
      </c>
      <c r="L27" s="288">
        <v>0</v>
      </c>
      <c r="M27" s="288">
        <v>0</v>
      </c>
      <c r="N27" s="288">
        <v>0</v>
      </c>
      <c r="O27" s="288">
        <v>0</v>
      </c>
      <c r="P27" s="288">
        <v>0</v>
      </c>
      <c r="Q27" s="1">
        <v>7</v>
      </c>
      <c r="R27" s="47"/>
      <c r="S27" s="47"/>
      <c r="T27" s="287" t="str">
        <f>Ex1a_Sol!$G$7</f>
        <v>Плантации (T7.3)</v>
      </c>
      <c r="U27" s="288">
        <v>0</v>
      </c>
      <c r="V27" s="288">
        <v>0</v>
      </c>
      <c r="W27" s="288">
        <v>0</v>
      </c>
      <c r="X27" s="288">
        <v>0</v>
      </c>
      <c r="Y27" s="288">
        <v>0</v>
      </c>
      <c r="Z27" s="288">
        <v>0</v>
      </c>
      <c r="AA27" s="288">
        <v>0</v>
      </c>
      <c r="AB27" s="288">
        <v>0</v>
      </c>
      <c r="AC27" s="288">
        <v>0</v>
      </c>
      <c r="AD27" s="288">
        <v>0</v>
      </c>
      <c r="AE27" s="288">
        <v>0</v>
      </c>
      <c r="AF27" s="288">
        <v>0</v>
      </c>
      <c r="AG27" s="288">
        <v>0</v>
      </c>
      <c r="AH27" s="288">
        <v>0</v>
      </c>
      <c r="AI27" s="1">
        <v>7</v>
      </c>
    </row>
    <row r="28" spans="2:36" ht="15" customHeight="1" x14ac:dyDescent="0.25">
      <c r="B28" s="287" t="str">
        <f>Ex1a_Sol!$G$7</f>
        <v>Плантации (T7.3)</v>
      </c>
      <c r="C28" s="288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8">
        <v>0</v>
      </c>
      <c r="L28" s="288">
        <v>0</v>
      </c>
      <c r="M28" s="288">
        <v>0</v>
      </c>
      <c r="N28" s="288">
        <v>0</v>
      </c>
      <c r="O28" s="288">
        <v>0</v>
      </c>
      <c r="P28" s="288">
        <v>0</v>
      </c>
      <c r="Q28" s="1">
        <v>27</v>
      </c>
      <c r="R28" s="47"/>
      <c r="S28" s="47"/>
      <c r="T28" s="287" t="str">
        <f>Ex1a_Sol!$G$7</f>
        <v>Плантации (T7.3)</v>
      </c>
      <c r="U28" s="288">
        <v>0</v>
      </c>
      <c r="V28" s="288">
        <v>0</v>
      </c>
      <c r="W28" s="288">
        <v>0</v>
      </c>
      <c r="X28" s="288">
        <v>0</v>
      </c>
      <c r="Y28" s="288">
        <v>0</v>
      </c>
      <c r="Z28" s="288">
        <v>0</v>
      </c>
      <c r="AA28" s="288">
        <v>0</v>
      </c>
      <c r="AB28" s="288">
        <v>0</v>
      </c>
      <c r="AC28" s="288">
        <v>0</v>
      </c>
      <c r="AD28" s="288">
        <v>0</v>
      </c>
      <c r="AE28" s="288">
        <v>0</v>
      </c>
      <c r="AF28" s="288">
        <v>0</v>
      </c>
      <c r="AG28" s="288">
        <v>0</v>
      </c>
      <c r="AH28" s="288">
        <v>0</v>
      </c>
      <c r="AI28" s="1">
        <v>28</v>
      </c>
    </row>
    <row r="29" spans="2:36" ht="15" customHeight="1" x14ac:dyDescent="0.25">
      <c r="B29" s="287" t="str">
        <f>Ex1a_Sol!$G$7</f>
        <v>Плантации (T7.3)</v>
      </c>
      <c r="C29" s="288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P29" s="288">
        <v>0</v>
      </c>
      <c r="Q29" s="1">
        <v>19</v>
      </c>
      <c r="R29" s="47"/>
      <c r="S29" s="47"/>
      <c r="T29" s="287" t="str">
        <f>Ex1a_Sol!$G$7</f>
        <v>Плантации (T7.3)</v>
      </c>
      <c r="U29" s="288">
        <v>0</v>
      </c>
      <c r="V29" s="288">
        <v>0</v>
      </c>
      <c r="W29" s="288">
        <v>0</v>
      </c>
      <c r="X29" s="288">
        <v>0</v>
      </c>
      <c r="Y29" s="288">
        <v>0</v>
      </c>
      <c r="Z29" s="288">
        <v>0</v>
      </c>
      <c r="AA29" s="288">
        <v>0</v>
      </c>
      <c r="AB29" s="288">
        <v>0</v>
      </c>
      <c r="AC29" s="288">
        <v>0</v>
      </c>
      <c r="AD29" s="288">
        <v>0</v>
      </c>
      <c r="AE29" s="288">
        <v>0</v>
      </c>
      <c r="AF29" s="288">
        <v>0</v>
      </c>
      <c r="AG29" s="288">
        <v>0</v>
      </c>
      <c r="AH29" s="288">
        <v>0</v>
      </c>
      <c r="AI29" s="1">
        <v>16</v>
      </c>
    </row>
    <row r="30" spans="2:36" ht="15" customHeight="1" thickBot="1" x14ac:dyDescent="0.3">
      <c r="B30" s="289" t="str">
        <f>Ex1a_Sol!$G$11</f>
        <v>Постоянные равнинные реки (F1.2)</v>
      </c>
      <c r="C30" s="290">
        <v>0</v>
      </c>
      <c r="D30" s="290">
        <v>0</v>
      </c>
      <c r="E30" s="290">
        <v>0</v>
      </c>
      <c r="F30" s="290">
        <v>0</v>
      </c>
      <c r="G30" s="290">
        <v>0</v>
      </c>
      <c r="H30" s="290">
        <v>0</v>
      </c>
      <c r="I30" s="290">
        <v>0</v>
      </c>
      <c r="J30" s="290">
        <v>0</v>
      </c>
      <c r="K30" s="290">
        <v>0</v>
      </c>
      <c r="L30" s="290">
        <v>0</v>
      </c>
      <c r="M30" s="290">
        <v>0</v>
      </c>
      <c r="N30" s="290">
        <v>0</v>
      </c>
      <c r="O30" s="290">
        <v>0</v>
      </c>
      <c r="P30" s="290">
        <v>0</v>
      </c>
      <c r="Q30" s="71">
        <v>8</v>
      </c>
      <c r="R30" s="47"/>
      <c r="S30" s="47"/>
      <c r="T30" s="289" t="str">
        <f>Ex1a_Sol!$G$11</f>
        <v>Постоянные равнинные реки (F1.2)</v>
      </c>
      <c r="U30" s="290">
        <v>0</v>
      </c>
      <c r="V30" s="290">
        <v>0</v>
      </c>
      <c r="W30" s="290">
        <v>0</v>
      </c>
      <c r="X30" s="290">
        <v>0</v>
      </c>
      <c r="Y30" s="290">
        <v>0</v>
      </c>
      <c r="Z30" s="290">
        <v>0</v>
      </c>
      <c r="AA30" s="290">
        <v>0</v>
      </c>
      <c r="AB30" s="290">
        <v>0</v>
      </c>
      <c r="AC30" s="290">
        <v>0</v>
      </c>
      <c r="AD30" s="290">
        <v>0</v>
      </c>
      <c r="AE30" s="290">
        <v>0</v>
      </c>
      <c r="AF30" s="290">
        <v>0</v>
      </c>
      <c r="AG30" s="290">
        <v>0</v>
      </c>
      <c r="AH30" s="290">
        <v>0</v>
      </c>
      <c r="AI30" s="71">
        <v>8</v>
      </c>
    </row>
    <row r="31" spans="2:36" ht="15" customHeight="1" thickBot="1" x14ac:dyDescent="0.3">
      <c r="B31" s="236" t="s">
        <v>24</v>
      </c>
      <c r="C31" s="236" t="e">
        <f>#REF!</f>
        <v>#REF!</v>
      </c>
      <c r="D31" s="236" t="e">
        <f>#REF!</f>
        <v>#REF!</v>
      </c>
      <c r="E31" s="236" t="e">
        <f>#REF!</f>
        <v>#REF!</v>
      </c>
      <c r="F31" s="236" t="e">
        <f>#REF!</f>
        <v>#REF!</v>
      </c>
      <c r="G31" s="236" t="e">
        <f>#REF!</f>
        <v>#REF!</v>
      </c>
      <c r="H31" s="236" t="e">
        <f>#REF!</f>
        <v>#REF!</v>
      </c>
      <c r="I31" s="236" t="e">
        <f>#REF!</f>
        <v>#REF!</v>
      </c>
      <c r="J31" s="236" t="e">
        <f>#REF!</f>
        <v>#REF!</v>
      </c>
      <c r="K31" s="236" t="e">
        <f>#REF!</f>
        <v>#REF!</v>
      </c>
      <c r="L31" s="236" t="e">
        <f>#REF!</f>
        <v>#REF!</v>
      </c>
      <c r="M31" s="236" t="e">
        <f>#REF!</f>
        <v>#REF!</v>
      </c>
      <c r="N31" s="236" t="e">
        <f>#REF!</f>
        <v>#REF!</v>
      </c>
      <c r="O31" s="236" t="e">
        <f>#REF!</f>
        <v>#REF!</v>
      </c>
      <c r="P31" s="236" t="e">
        <f>#REF!</f>
        <v>#REF!</v>
      </c>
      <c r="Q31" s="180">
        <f>SUM(Q21:Q30)</f>
        <v>91</v>
      </c>
      <c r="R31" s="47"/>
      <c r="S31" s="47"/>
      <c r="T31" s="236" t="s">
        <v>24</v>
      </c>
      <c r="U31" s="236" t="e">
        <f>#REF!</f>
        <v>#REF!</v>
      </c>
      <c r="V31" s="236" t="e">
        <f>#REF!</f>
        <v>#REF!</v>
      </c>
      <c r="W31" s="236" t="e">
        <f>#REF!</f>
        <v>#REF!</v>
      </c>
      <c r="X31" s="236" t="e">
        <f>#REF!</f>
        <v>#REF!</v>
      </c>
      <c r="Y31" s="236" t="e">
        <f>#REF!</f>
        <v>#REF!</v>
      </c>
      <c r="Z31" s="236" t="e">
        <f>#REF!</f>
        <v>#REF!</v>
      </c>
      <c r="AA31" s="236" t="e">
        <f>#REF!</f>
        <v>#REF!</v>
      </c>
      <c r="AB31" s="236" t="e">
        <f>#REF!</f>
        <v>#REF!</v>
      </c>
      <c r="AC31" s="236" t="e">
        <f>#REF!</f>
        <v>#REF!</v>
      </c>
      <c r="AD31" s="236" t="e">
        <f>#REF!</f>
        <v>#REF!</v>
      </c>
      <c r="AE31" s="236" t="e">
        <f>#REF!</f>
        <v>#REF!</v>
      </c>
      <c r="AF31" s="236" t="e">
        <f>#REF!</f>
        <v>#REF!</v>
      </c>
      <c r="AG31" s="236" t="e">
        <f>#REF!</f>
        <v>#REF!</v>
      </c>
      <c r="AH31" s="236" t="e">
        <f>#REF!</f>
        <v>#REF!</v>
      </c>
      <c r="AI31" s="180">
        <f>SUM(AI21:AI30)</f>
        <v>91</v>
      </c>
    </row>
    <row r="32" spans="2:36" x14ac:dyDescent="0.2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</row>
    <row r="33" spans="2:51" ht="15.75" thickBot="1" x14ac:dyDescent="0.3">
      <c r="B33" s="93" t="s">
        <v>82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93" t="s">
        <v>84</v>
      </c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</row>
    <row r="34" spans="2:51" ht="15.6" customHeight="1" thickBot="1" x14ac:dyDescent="0.3">
      <c r="B34" s="237" t="s">
        <v>25</v>
      </c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88" t="s">
        <v>35</v>
      </c>
      <c r="R34" s="47"/>
      <c r="S34" s="47"/>
      <c r="T34" s="237" t="s">
        <v>25</v>
      </c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6" t="s">
        <v>35</v>
      </c>
      <c r="AK34" s="40" t="s">
        <v>41</v>
      </c>
      <c r="AL34" s="59"/>
      <c r="AM34" s="60"/>
      <c r="AN34" s="41"/>
      <c r="AO34" s="41"/>
      <c r="AP34" s="41"/>
      <c r="AQ34" s="41"/>
      <c r="AR34" s="41"/>
      <c r="AS34" s="41"/>
      <c r="AT34" s="41"/>
      <c r="AU34" s="42"/>
    </row>
    <row r="35" spans="2:51" ht="15.75" customHeight="1" x14ac:dyDescent="0.25">
      <c r="B35" s="268" t="str">
        <f>Ex1a_Sol!$G$10</f>
        <v>Тропические/субтропические равнинные дождевые леса (T1.1)</v>
      </c>
      <c r="C35" s="269">
        <v>0</v>
      </c>
      <c r="D35" s="269">
        <v>0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0</v>
      </c>
      <c r="K35" s="269">
        <v>0</v>
      </c>
      <c r="L35" s="269">
        <v>0</v>
      </c>
      <c r="M35" s="269">
        <v>0</v>
      </c>
      <c r="N35" s="269">
        <v>0</v>
      </c>
      <c r="O35" s="269">
        <v>0</v>
      </c>
      <c r="P35" s="269">
        <v>0</v>
      </c>
      <c r="Q35" s="94">
        <v>4</v>
      </c>
      <c r="R35" s="47"/>
      <c r="S35" s="47"/>
      <c r="T35" s="268" t="str">
        <f>Ex1a_Sol!$G$10</f>
        <v>Тропические/субтропические равнинные дождевые леса (T1.1)</v>
      </c>
      <c r="U35" s="269">
        <v>0</v>
      </c>
      <c r="V35" s="269">
        <v>0</v>
      </c>
      <c r="W35" s="269">
        <v>0</v>
      </c>
      <c r="X35" s="269">
        <v>0</v>
      </c>
      <c r="Y35" s="269">
        <v>0</v>
      </c>
      <c r="Z35" s="269">
        <v>0</v>
      </c>
      <c r="AA35" s="269">
        <v>0</v>
      </c>
      <c r="AB35" s="269">
        <v>0</v>
      </c>
      <c r="AC35" s="269">
        <v>0</v>
      </c>
      <c r="AD35" s="269">
        <v>0</v>
      </c>
      <c r="AE35" s="269">
        <v>0</v>
      </c>
      <c r="AF35" s="269">
        <v>0</v>
      </c>
      <c r="AG35" s="269">
        <v>0</v>
      </c>
      <c r="AH35" s="269">
        <v>0</v>
      </c>
      <c r="AI35" s="97">
        <v>4</v>
      </c>
      <c r="AK35" s="55" t="s">
        <v>46</v>
      </c>
      <c r="AM35" s="58"/>
      <c r="AU35" s="48"/>
    </row>
    <row r="36" spans="2:51" x14ac:dyDescent="0.25">
      <c r="B36" s="232" t="str">
        <f>Ex1a_Sol!$G$9</f>
        <v>Тропические/субтропические сухие леса и заросли (T1.2)</v>
      </c>
      <c r="C36" s="233">
        <v>0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0</v>
      </c>
      <c r="L36" s="233">
        <v>0</v>
      </c>
      <c r="M36" s="233">
        <v>0</v>
      </c>
      <c r="N36" s="233">
        <v>0</v>
      </c>
      <c r="O36" s="233">
        <v>0</v>
      </c>
      <c r="P36" s="233">
        <v>0</v>
      </c>
      <c r="Q36" s="95">
        <v>10</v>
      </c>
      <c r="R36" s="47"/>
      <c r="S36" s="47"/>
      <c r="T36" s="232" t="str">
        <f>Ex1a_Sol!$G$9</f>
        <v>Тропические/субтропические сухие леса и заросли (T1.2)</v>
      </c>
      <c r="U36" s="233">
        <v>0</v>
      </c>
      <c r="V36" s="233">
        <v>0</v>
      </c>
      <c r="W36" s="233">
        <v>0</v>
      </c>
      <c r="X36" s="233">
        <v>0</v>
      </c>
      <c r="Y36" s="233">
        <v>0</v>
      </c>
      <c r="Z36" s="233">
        <v>0</v>
      </c>
      <c r="AA36" s="233">
        <v>0</v>
      </c>
      <c r="AB36" s="233">
        <v>0</v>
      </c>
      <c r="AC36" s="233">
        <v>0</v>
      </c>
      <c r="AD36" s="233">
        <v>0</v>
      </c>
      <c r="AE36" s="233">
        <v>0</v>
      </c>
      <c r="AF36" s="233">
        <v>0</v>
      </c>
      <c r="AG36" s="233">
        <v>0</v>
      </c>
      <c r="AH36" s="233">
        <v>0</v>
      </c>
      <c r="AI36" s="98">
        <v>7</v>
      </c>
      <c r="AK36" s="55" t="s">
        <v>67</v>
      </c>
      <c r="AM36" s="58"/>
      <c r="AU36" s="48"/>
    </row>
    <row r="37" spans="2:51" x14ac:dyDescent="0.25">
      <c r="B37" s="238" t="str">
        <f>Ex1a_Sol!$G$8</f>
        <v>Тропический/субтропический горный (T1.3)</v>
      </c>
      <c r="C37" s="239">
        <v>0</v>
      </c>
      <c r="D37" s="239">
        <v>0</v>
      </c>
      <c r="E37" s="239">
        <v>0</v>
      </c>
      <c r="F37" s="239">
        <v>0</v>
      </c>
      <c r="G37" s="239">
        <v>0</v>
      </c>
      <c r="H37" s="239">
        <v>0</v>
      </c>
      <c r="I37" s="239">
        <v>0</v>
      </c>
      <c r="J37" s="239">
        <v>0</v>
      </c>
      <c r="K37" s="239">
        <v>0</v>
      </c>
      <c r="L37" s="239">
        <v>0</v>
      </c>
      <c r="M37" s="239">
        <v>0</v>
      </c>
      <c r="N37" s="239">
        <v>0</v>
      </c>
      <c r="O37" s="239">
        <v>0</v>
      </c>
      <c r="P37" s="239">
        <v>0</v>
      </c>
      <c r="Q37" s="95">
        <v>10</v>
      </c>
      <c r="R37" s="47"/>
      <c r="S37" s="47"/>
      <c r="T37" s="238" t="str">
        <f>Ex1a_Sol!$G$8</f>
        <v>Тропический/субтропический горный (T1.3)</v>
      </c>
      <c r="U37" s="239">
        <v>0</v>
      </c>
      <c r="V37" s="239">
        <v>0</v>
      </c>
      <c r="W37" s="239">
        <v>0</v>
      </c>
      <c r="X37" s="239">
        <v>0</v>
      </c>
      <c r="Y37" s="239">
        <v>0</v>
      </c>
      <c r="Z37" s="239">
        <v>0</v>
      </c>
      <c r="AA37" s="239">
        <v>0</v>
      </c>
      <c r="AB37" s="239">
        <v>0</v>
      </c>
      <c r="AC37" s="239">
        <v>0</v>
      </c>
      <c r="AD37" s="239">
        <v>0</v>
      </c>
      <c r="AE37" s="239">
        <v>0</v>
      </c>
      <c r="AF37" s="239">
        <v>0</v>
      </c>
      <c r="AG37" s="239">
        <v>0</v>
      </c>
      <c r="AH37" s="239">
        <v>0</v>
      </c>
      <c r="AI37" s="98">
        <v>13</v>
      </c>
      <c r="AK37" s="265" t="s">
        <v>52</v>
      </c>
      <c r="AL37" s="266"/>
      <c r="AM37" s="266"/>
      <c r="AN37" s="266"/>
      <c r="AO37" s="266"/>
      <c r="AP37" s="266"/>
      <c r="AQ37" s="266"/>
      <c r="AR37" s="266"/>
      <c r="AS37" s="266"/>
      <c r="AT37" s="266"/>
      <c r="AU37" s="267"/>
    </row>
    <row r="38" spans="2:51" ht="15" customHeight="1" thickBot="1" x14ac:dyDescent="0.3">
      <c r="B38" s="240" t="str">
        <f>Ex1a_Sol!$G$6</f>
        <v>Городские и промышленные экосистемы (T7.4)</v>
      </c>
      <c r="C38" s="241">
        <v>0</v>
      </c>
      <c r="D38" s="241">
        <v>0</v>
      </c>
      <c r="E38" s="241">
        <v>0</v>
      </c>
      <c r="F38" s="241">
        <v>0</v>
      </c>
      <c r="G38" s="241">
        <v>0</v>
      </c>
      <c r="H38" s="241">
        <v>0</v>
      </c>
      <c r="I38" s="241">
        <v>0</v>
      </c>
      <c r="J38" s="241">
        <v>0</v>
      </c>
      <c r="K38" s="241">
        <v>0</v>
      </c>
      <c r="L38" s="241">
        <v>0</v>
      </c>
      <c r="M38" s="241">
        <v>0</v>
      </c>
      <c r="N38" s="241">
        <v>0</v>
      </c>
      <c r="O38" s="241">
        <v>0</v>
      </c>
      <c r="P38" s="241">
        <v>0</v>
      </c>
      <c r="Q38" s="96">
        <v>6</v>
      </c>
      <c r="R38" s="47"/>
      <c r="S38" s="47"/>
      <c r="T38" s="240" t="str">
        <f>Ex1a_Sol!$G$6</f>
        <v>Городские и промышленные экосистемы (T7.4)</v>
      </c>
      <c r="U38" s="241">
        <v>0</v>
      </c>
      <c r="V38" s="241">
        <v>0</v>
      </c>
      <c r="W38" s="241">
        <v>0</v>
      </c>
      <c r="X38" s="241">
        <v>0</v>
      </c>
      <c r="Y38" s="241">
        <v>0</v>
      </c>
      <c r="Z38" s="241">
        <v>0</v>
      </c>
      <c r="AA38" s="241">
        <v>0</v>
      </c>
      <c r="AB38" s="241">
        <v>0</v>
      </c>
      <c r="AC38" s="241">
        <v>0</v>
      </c>
      <c r="AD38" s="241">
        <v>0</v>
      </c>
      <c r="AE38" s="241">
        <v>0</v>
      </c>
      <c r="AF38" s="241">
        <v>0</v>
      </c>
      <c r="AG38" s="241">
        <v>0</v>
      </c>
      <c r="AH38" s="241">
        <v>0</v>
      </c>
      <c r="AI38" s="98">
        <v>8</v>
      </c>
      <c r="AK38" s="43" t="s">
        <v>68</v>
      </c>
      <c r="AL38" s="44"/>
      <c r="AM38" s="44"/>
      <c r="AN38" s="44"/>
      <c r="AO38" s="44"/>
      <c r="AP38" s="44"/>
      <c r="AQ38" s="44"/>
      <c r="AR38" s="44"/>
      <c r="AS38" s="44"/>
      <c r="AT38" s="44"/>
      <c r="AU38" s="45"/>
    </row>
    <row r="39" spans="2:51" ht="15" customHeight="1" thickBot="1" x14ac:dyDescent="0.3">
      <c r="B39" s="242" t="str">
        <f>Ex1a_Sol!$G$7</f>
        <v>Плантации (T7.3)</v>
      </c>
      <c r="C39" s="243">
        <v>0</v>
      </c>
      <c r="D39" s="243">
        <v>0</v>
      </c>
      <c r="E39" s="243">
        <v>0</v>
      </c>
      <c r="F39" s="243">
        <v>0</v>
      </c>
      <c r="G39" s="243">
        <v>0</v>
      </c>
      <c r="H39" s="243">
        <v>0</v>
      </c>
      <c r="I39" s="243">
        <v>0</v>
      </c>
      <c r="J39" s="243">
        <v>0</v>
      </c>
      <c r="K39" s="243">
        <v>0</v>
      </c>
      <c r="L39" s="243">
        <v>0</v>
      </c>
      <c r="M39" s="243">
        <v>0</v>
      </c>
      <c r="N39" s="243">
        <v>0</v>
      </c>
      <c r="O39" s="243">
        <v>0</v>
      </c>
      <c r="P39" s="243">
        <v>0</v>
      </c>
      <c r="Q39" s="95">
        <v>53</v>
      </c>
      <c r="R39" s="47"/>
      <c r="S39" s="47"/>
      <c r="T39" s="242" t="str">
        <f>Ex1a_Sol!$G$7</f>
        <v>Плантации (T7.3)</v>
      </c>
      <c r="U39" s="243">
        <v>0</v>
      </c>
      <c r="V39" s="243">
        <v>0</v>
      </c>
      <c r="W39" s="243">
        <v>0</v>
      </c>
      <c r="X39" s="243">
        <v>0</v>
      </c>
      <c r="Y39" s="243">
        <v>0</v>
      </c>
      <c r="Z39" s="243">
        <v>0</v>
      </c>
      <c r="AA39" s="243">
        <v>0</v>
      </c>
      <c r="AB39" s="243">
        <v>0</v>
      </c>
      <c r="AC39" s="243">
        <v>0</v>
      </c>
      <c r="AD39" s="243">
        <v>0</v>
      </c>
      <c r="AE39" s="243">
        <v>0</v>
      </c>
      <c r="AF39" s="243">
        <v>0</v>
      </c>
      <c r="AG39" s="243">
        <v>0</v>
      </c>
      <c r="AH39" s="243">
        <v>0</v>
      </c>
      <c r="AI39" s="98">
        <v>51</v>
      </c>
    </row>
    <row r="40" spans="2:51" ht="15" customHeight="1" thickBot="1" x14ac:dyDescent="0.3">
      <c r="B40" s="270" t="str">
        <f>Ex1a_Sol!$G$11</f>
        <v>Постоянные равнинные реки (F1.2)</v>
      </c>
      <c r="C40" s="271">
        <v>0</v>
      </c>
      <c r="D40" s="271">
        <v>0</v>
      </c>
      <c r="E40" s="271">
        <v>0</v>
      </c>
      <c r="F40" s="271">
        <v>0</v>
      </c>
      <c r="G40" s="271">
        <v>0</v>
      </c>
      <c r="H40" s="271">
        <v>0</v>
      </c>
      <c r="I40" s="271">
        <v>0</v>
      </c>
      <c r="J40" s="271">
        <v>0</v>
      </c>
      <c r="K40" s="271">
        <v>0</v>
      </c>
      <c r="L40" s="271">
        <v>0</v>
      </c>
      <c r="M40" s="271">
        <v>0</v>
      </c>
      <c r="N40" s="271">
        <v>0</v>
      </c>
      <c r="O40" s="271">
        <v>0</v>
      </c>
      <c r="P40" s="271">
        <v>0</v>
      </c>
      <c r="Q40" s="94">
        <v>8</v>
      </c>
      <c r="R40" s="47"/>
      <c r="S40" s="47"/>
      <c r="T40" s="270" t="str">
        <f>Ex1a_Sol!$G$11</f>
        <v>Постоянные равнинные реки (F1.2)</v>
      </c>
      <c r="U40" s="271">
        <v>0</v>
      </c>
      <c r="V40" s="271">
        <v>0</v>
      </c>
      <c r="W40" s="271">
        <v>0</v>
      </c>
      <c r="X40" s="271">
        <v>0</v>
      </c>
      <c r="Y40" s="271">
        <v>0</v>
      </c>
      <c r="Z40" s="271">
        <v>0</v>
      </c>
      <c r="AA40" s="271">
        <v>0</v>
      </c>
      <c r="AB40" s="271">
        <v>0</v>
      </c>
      <c r="AC40" s="271">
        <v>0</v>
      </c>
      <c r="AD40" s="271">
        <v>0</v>
      </c>
      <c r="AE40" s="271">
        <v>0</v>
      </c>
      <c r="AF40" s="271">
        <v>0</v>
      </c>
      <c r="AG40" s="271">
        <v>0</v>
      </c>
      <c r="AH40" s="271">
        <v>0</v>
      </c>
      <c r="AI40" s="97">
        <v>8</v>
      </c>
      <c r="AL40" s="114"/>
      <c r="AM40" s="115"/>
      <c r="AN40" s="275" t="s">
        <v>27</v>
      </c>
      <c r="AO40" s="276"/>
      <c r="AP40" s="276"/>
      <c r="AQ40" s="276"/>
      <c r="AR40" s="276"/>
      <c r="AS40" s="277"/>
    </row>
    <row r="41" spans="2:51" ht="15" customHeight="1" thickBot="1" x14ac:dyDescent="0.3">
      <c r="B41" s="278" t="s">
        <v>24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89">
        <f>SUM(Q35:Q40)</f>
        <v>91</v>
      </c>
      <c r="R41" s="47"/>
      <c r="S41" s="47"/>
      <c r="T41" s="278" t="s">
        <v>24</v>
      </c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179">
        <f>SUM(AI35:AI40)</f>
        <v>91</v>
      </c>
      <c r="AL41" s="116"/>
      <c r="AM41" s="117"/>
      <c r="AN41" s="245" t="str">
        <f>Ex1a_Sol!$G$10</f>
        <v>Тропические/субтропические равнинные дождевые леса (T1.1)</v>
      </c>
      <c r="AO41" s="248" t="str">
        <f>Ex1a_Sol!$G$9</f>
        <v>Тропические/субтропические сухие леса и заросли (T1.2)</v>
      </c>
      <c r="AP41" s="251" t="str">
        <f>Ex1a_Sol!$G$8</f>
        <v>Тропический/субтропический горный (T1.3)</v>
      </c>
      <c r="AQ41" s="254" t="str">
        <f>Ex1a_Sol!$G$6</f>
        <v>Городские и промышленные экосистемы (T7.4)</v>
      </c>
      <c r="AR41" s="257" t="str">
        <f>Ex1a_Sol!$G$7</f>
        <v>Плантации (T7.3)</v>
      </c>
      <c r="AS41" s="260" t="str">
        <f>Ex1a_Sol!$G$11</f>
        <v>Постоянные равнинные реки (F1.2)</v>
      </c>
      <c r="AT41" s="272" t="s">
        <v>28</v>
      </c>
    </row>
    <row r="42" spans="2:51" s="47" customFormat="1" ht="15" customHeight="1" x14ac:dyDescent="0.25">
      <c r="AN42" s="246">
        <v>0</v>
      </c>
      <c r="AO42" s="249">
        <v>0</v>
      </c>
      <c r="AP42" s="252">
        <v>0</v>
      </c>
      <c r="AQ42" s="255">
        <v>0</v>
      </c>
      <c r="AR42" s="258">
        <v>0</v>
      </c>
      <c r="AS42" s="261">
        <v>0</v>
      </c>
      <c r="AT42" s="273" t="e">
        <v>#REF!</v>
      </c>
    </row>
    <row r="43" spans="2:51" s="47" customFormat="1" ht="15" customHeight="1" x14ac:dyDescent="0.25">
      <c r="Q43" s="90"/>
      <c r="AN43" s="246">
        <v>0</v>
      </c>
      <c r="AO43" s="249">
        <v>0</v>
      </c>
      <c r="AP43" s="252">
        <v>0</v>
      </c>
      <c r="AQ43" s="255">
        <v>0</v>
      </c>
      <c r="AR43" s="258">
        <v>0</v>
      </c>
      <c r="AS43" s="261">
        <v>0</v>
      </c>
      <c r="AT43" s="273" t="e">
        <v>#REF!</v>
      </c>
    </row>
    <row r="44" spans="2:51" s="47" customFormat="1" ht="15" customHeight="1" x14ac:dyDescent="0.25">
      <c r="B44" s="99"/>
      <c r="AN44" s="246">
        <v>0</v>
      </c>
      <c r="AO44" s="249">
        <v>0</v>
      </c>
      <c r="AP44" s="252">
        <v>0</v>
      </c>
      <c r="AQ44" s="255">
        <v>0</v>
      </c>
      <c r="AR44" s="258">
        <v>0</v>
      </c>
      <c r="AS44" s="261">
        <v>0</v>
      </c>
      <c r="AT44" s="273" t="e">
        <v>#REF!</v>
      </c>
    </row>
    <row r="45" spans="2:51" s="47" customFormat="1" ht="15" customHeight="1" x14ac:dyDescent="0.25">
      <c r="B45" s="82"/>
      <c r="AN45" s="246">
        <v>0</v>
      </c>
      <c r="AO45" s="249">
        <v>0</v>
      </c>
      <c r="AP45" s="252">
        <v>0</v>
      </c>
      <c r="AQ45" s="255">
        <v>0</v>
      </c>
      <c r="AR45" s="258">
        <v>0</v>
      </c>
      <c r="AS45" s="261">
        <v>0</v>
      </c>
      <c r="AT45" s="273" t="e">
        <v>#REF!</v>
      </c>
    </row>
    <row r="46" spans="2:51" s="47" customFormat="1" ht="15" customHeight="1" x14ac:dyDescent="0.25">
      <c r="B46" s="82"/>
      <c r="AN46" s="246">
        <v>0</v>
      </c>
      <c r="AO46" s="249">
        <v>0</v>
      </c>
      <c r="AP46" s="252">
        <v>0</v>
      </c>
      <c r="AQ46" s="255">
        <v>0</v>
      </c>
      <c r="AR46" s="258">
        <v>0</v>
      </c>
      <c r="AS46" s="261">
        <v>0</v>
      </c>
      <c r="AT46" s="273" t="e">
        <v>#REF!</v>
      </c>
    </row>
    <row r="47" spans="2:51" s="47" customFormat="1" ht="15" customHeight="1" x14ac:dyDescent="0.25">
      <c r="B47" s="82"/>
      <c r="AK47" s="100" t="s">
        <v>26</v>
      </c>
      <c r="AN47" s="246">
        <v>0</v>
      </c>
      <c r="AO47" s="249">
        <v>0</v>
      </c>
      <c r="AP47" s="252">
        <v>0</v>
      </c>
      <c r="AQ47" s="255">
        <v>0</v>
      </c>
      <c r="AR47" s="258">
        <v>0</v>
      </c>
      <c r="AS47" s="261">
        <v>0</v>
      </c>
      <c r="AT47" s="273" t="e">
        <v>#REF!</v>
      </c>
      <c r="AW47" s="101"/>
      <c r="AX47" s="101"/>
      <c r="AY47" s="101"/>
    </row>
    <row r="48" spans="2:51" s="47" customFormat="1" ht="15" customHeight="1" x14ac:dyDescent="0.25">
      <c r="B48" s="82"/>
      <c r="AN48" s="246">
        <v>0</v>
      </c>
      <c r="AO48" s="249">
        <v>0</v>
      </c>
      <c r="AP48" s="252">
        <v>0</v>
      </c>
      <c r="AQ48" s="255">
        <v>0</v>
      </c>
      <c r="AR48" s="258">
        <v>0</v>
      </c>
      <c r="AS48" s="261">
        <v>0</v>
      </c>
      <c r="AT48" s="273" t="e">
        <v>#REF!</v>
      </c>
      <c r="AW48" s="101"/>
      <c r="AX48" s="101"/>
      <c r="AY48" s="101"/>
    </row>
    <row r="49" spans="2:51" s="47" customFormat="1" ht="15" customHeight="1" thickBot="1" x14ac:dyDescent="0.3">
      <c r="B49" s="100"/>
      <c r="AN49" s="247">
        <v>0</v>
      </c>
      <c r="AO49" s="250">
        <v>0</v>
      </c>
      <c r="AP49" s="253">
        <v>0</v>
      </c>
      <c r="AQ49" s="256">
        <v>0</v>
      </c>
      <c r="AR49" s="259">
        <v>0</v>
      </c>
      <c r="AS49" s="262">
        <v>0</v>
      </c>
      <c r="AT49" s="274" t="e">
        <v>#REF!</v>
      </c>
      <c r="AW49" s="101"/>
      <c r="AX49" s="101"/>
      <c r="AY49" s="101"/>
    </row>
    <row r="50" spans="2:51" s="47" customFormat="1" ht="15" customHeight="1" thickBot="1" x14ac:dyDescent="0.3">
      <c r="Q50" s="264"/>
      <c r="R50" s="264"/>
      <c r="AK50" s="124" t="s">
        <v>29</v>
      </c>
      <c r="AL50" s="102"/>
      <c r="AM50" s="103"/>
      <c r="AN50" s="104"/>
      <c r="AO50" s="105"/>
      <c r="AP50" s="105"/>
      <c r="AQ50" s="105"/>
      <c r="AR50" s="105"/>
      <c r="AS50" s="106"/>
      <c r="AT50" s="84"/>
      <c r="AW50" s="101"/>
      <c r="AX50" s="101"/>
      <c r="AY50" s="101"/>
    </row>
    <row r="51" spans="2:51" s="47" customFormat="1" ht="15" customHeight="1" thickBot="1" x14ac:dyDescent="0.3">
      <c r="Q51" s="91"/>
      <c r="R51" s="91"/>
      <c r="S51" s="92"/>
      <c r="AK51" s="159" t="str">
        <f>Ex1a_Sol!$G$10</f>
        <v>Тропические/субтропические равнинные дождевые леса (T1.1)</v>
      </c>
      <c r="AL51" s="160"/>
      <c r="AM51" s="161"/>
      <c r="AN51" s="34">
        <v>4</v>
      </c>
      <c r="AO51" s="35">
        <v>0</v>
      </c>
      <c r="AP51" s="1">
        <v>0</v>
      </c>
      <c r="AQ51" s="1">
        <v>0</v>
      </c>
      <c r="AR51" s="1">
        <v>0</v>
      </c>
      <c r="AS51" s="65">
        <v>0</v>
      </c>
      <c r="AT51" s="1">
        <v>4</v>
      </c>
    </row>
    <row r="52" spans="2:51" s="47" customFormat="1" ht="15" customHeight="1" thickBot="1" x14ac:dyDescent="0.3"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AK52" s="162" t="str">
        <f>Ex1a_Sol!$G$9</f>
        <v>Тропические/субтропические сухие леса и заросли (T1.2)</v>
      </c>
      <c r="AL52" s="163"/>
      <c r="AM52" s="164"/>
      <c r="AN52" s="36">
        <v>0</v>
      </c>
      <c r="AO52" s="34">
        <v>7</v>
      </c>
      <c r="AP52" s="35">
        <v>0</v>
      </c>
      <c r="AQ52" s="1">
        <v>0</v>
      </c>
      <c r="AR52" s="3">
        <v>3</v>
      </c>
      <c r="AS52" s="65">
        <v>0</v>
      </c>
      <c r="AT52" s="1">
        <v>10</v>
      </c>
    </row>
    <row r="53" spans="2:51" s="47" customFormat="1" ht="15" customHeight="1" thickBot="1" x14ac:dyDescent="0.3"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AK53" s="165" t="str">
        <f>Ex1a_Sol!$G$8</f>
        <v>Тропический/субтропический горный (T1.3)</v>
      </c>
      <c r="AL53" s="166"/>
      <c r="AM53" s="167"/>
      <c r="AN53" s="1">
        <v>0</v>
      </c>
      <c r="AO53" s="36">
        <v>0</v>
      </c>
      <c r="AP53" s="34">
        <v>10</v>
      </c>
      <c r="AQ53" s="35">
        <v>0</v>
      </c>
      <c r="AR53" s="1">
        <v>0</v>
      </c>
      <c r="AS53" s="65">
        <v>0</v>
      </c>
      <c r="AT53" s="1">
        <v>10</v>
      </c>
    </row>
    <row r="54" spans="2:51" s="47" customFormat="1" ht="15" customHeight="1" thickBot="1" x14ac:dyDescent="0.3"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AK54" s="185" t="str">
        <f>Ex1a_Sol!$G$6</f>
        <v>Городские и промышленные экосистемы (T7.4)</v>
      </c>
      <c r="AL54" s="168"/>
      <c r="AM54" s="169"/>
      <c r="AN54" s="1">
        <v>0</v>
      </c>
      <c r="AO54" s="1">
        <v>0</v>
      </c>
      <c r="AP54" s="36">
        <v>0</v>
      </c>
      <c r="AQ54" s="125">
        <v>6</v>
      </c>
      <c r="AR54" s="35">
        <v>0</v>
      </c>
      <c r="AS54" s="65">
        <v>0</v>
      </c>
      <c r="AT54" s="1">
        <v>6</v>
      </c>
    </row>
    <row r="55" spans="2:51" s="47" customFormat="1" ht="15" customHeight="1" thickBot="1" x14ac:dyDescent="0.3"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AK55" s="186" t="str">
        <f>Ex1a_Sol!$G$7</f>
        <v>Плантации (T7.3)</v>
      </c>
      <c r="AL55" s="170"/>
      <c r="AM55" s="171"/>
      <c r="AN55" s="1">
        <v>0</v>
      </c>
      <c r="AO55" s="1">
        <v>0</v>
      </c>
      <c r="AP55" s="1">
        <v>3</v>
      </c>
      <c r="AQ55" s="36">
        <v>2</v>
      </c>
      <c r="AR55" s="125">
        <v>48</v>
      </c>
      <c r="AS55" s="128">
        <v>0</v>
      </c>
      <c r="AT55" s="1">
        <v>53</v>
      </c>
    </row>
    <row r="56" spans="2:51" s="47" customFormat="1" ht="15" customHeight="1" thickBot="1" x14ac:dyDescent="0.3"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AK56" s="187" t="str">
        <f>Ex1a_Sol!$G$11</f>
        <v>Постоянные равнинные реки (F1.2)</v>
      </c>
      <c r="AL56" s="172"/>
      <c r="AM56" s="173"/>
      <c r="AN56" s="126">
        <v>0</v>
      </c>
      <c r="AO56" s="126">
        <v>0</v>
      </c>
      <c r="AP56" s="126">
        <v>0</v>
      </c>
      <c r="AQ56" s="126">
        <v>0</v>
      </c>
      <c r="AR56" s="127">
        <v>0</v>
      </c>
      <c r="AS56" s="125">
        <v>8</v>
      </c>
      <c r="AT56" s="3">
        <v>8</v>
      </c>
    </row>
    <row r="57" spans="2:51" s="47" customFormat="1" ht="15" customHeight="1" x14ac:dyDescent="0.25"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AK57" s="107" t="s">
        <v>30</v>
      </c>
      <c r="AL57" s="108"/>
      <c r="AM57" s="109"/>
      <c r="AN57" s="70">
        <v>4</v>
      </c>
      <c r="AO57" s="70">
        <v>7</v>
      </c>
      <c r="AP57" s="70">
        <v>13</v>
      </c>
      <c r="AQ57" s="70">
        <v>8</v>
      </c>
      <c r="AR57" s="70">
        <v>51</v>
      </c>
      <c r="AS57" s="64">
        <v>8</v>
      </c>
      <c r="AT57" s="110">
        <v>91</v>
      </c>
    </row>
    <row r="58" spans="2:51" s="47" customFormat="1" ht="15" customHeight="1" thickBot="1" x14ac:dyDescent="0.3"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</row>
    <row r="59" spans="2:51" s="47" customFormat="1" ht="15" customHeight="1" x14ac:dyDescent="0.25"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S59" s="93"/>
      <c r="AK59" s="40" t="s">
        <v>42</v>
      </c>
      <c r="AL59" s="41"/>
      <c r="AM59" s="41"/>
      <c r="AN59" s="41"/>
      <c r="AO59" s="41"/>
      <c r="AP59" s="41"/>
      <c r="AQ59" s="41"/>
      <c r="AR59" s="41"/>
      <c r="AS59" s="41"/>
      <c r="AT59" s="42"/>
    </row>
    <row r="60" spans="2:51" s="47" customFormat="1" ht="15" customHeight="1" thickBot="1" x14ac:dyDescent="0.3">
      <c r="AK60" s="43" t="s">
        <v>45</v>
      </c>
      <c r="AL60" s="44"/>
      <c r="AM60" s="44"/>
      <c r="AN60" s="44"/>
      <c r="AO60" s="44"/>
      <c r="AP60" s="44"/>
      <c r="AQ60" s="44"/>
      <c r="AR60" s="44"/>
      <c r="AS60" s="44"/>
      <c r="AT60" s="45"/>
    </row>
    <row r="61" spans="2:51" s="47" customFormat="1" ht="15" customHeight="1" thickBot="1" x14ac:dyDescent="0.3"/>
    <row r="62" spans="2:51" s="47" customFormat="1" ht="15" customHeight="1" x14ac:dyDescent="0.25">
      <c r="B62" s="99"/>
      <c r="AN62" s="245" t="str">
        <f>Ex1a_Sol!$G$10</f>
        <v>Тропические/субтропические равнинные дождевые леса (T1.1)</v>
      </c>
      <c r="AO62" s="248" t="str">
        <f>Ex1a_Sol!$G$9</f>
        <v>Тропические/субтропические сухие леса и заросли (T1.2)</v>
      </c>
      <c r="AP62" s="251" t="str">
        <f>Ex1a_Sol!$G$8</f>
        <v>Тропический/субтропический горный (T1.3)</v>
      </c>
      <c r="AQ62" s="254" t="str">
        <f>Ex1a_Sol!$G$6</f>
        <v>Городские и промышленные экосистемы (T7.4)</v>
      </c>
      <c r="AR62" s="257" t="str">
        <f>Ex1a_Sol!$G$7</f>
        <v>Плантации (T7.3)</v>
      </c>
      <c r="AS62" s="260" t="str">
        <f>Ex1a_Sol!$G$11</f>
        <v>Постоянные равнинные реки (F1.2)</v>
      </c>
      <c r="AT62" s="244" t="s">
        <v>24</v>
      </c>
      <c r="AV62" s="101"/>
    </row>
    <row r="63" spans="2:51" s="47" customFormat="1" ht="15" customHeight="1" x14ac:dyDescent="0.25">
      <c r="B63" s="82"/>
      <c r="AN63" s="246">
        <v>0</v>
      </c>
      <c r="AO63" s="249">
        <v>0</v>
      </c>
      <c r="AP63" s="252">
        <v>0</v>
      </c>
      <c r="AQ63" s="255">
        <v>0</v>
      </c>
      <c r="AR63" s="258">
        <v>0</v>
      </c>
      <c r="AS63" s="261">
        <v>0</v>
      </c>
      <c r="AT63" s="244"/>
      <c r="AU63" s="101"/>
      <c r="AV63" s="101"/>
    </row>
    <row r="64" spans="2:51" s="47" customFormat="1" ht="15" customHeight="1" x14ac:dyDescent="0.25">
      <c r="AN64" s="246">
        <v>0</v>
      </c>
      <c r="AO64" s="249">
        <v>0</v>
      </c>
      <c r="AP64" s="252">
        <v>0</v>
      </c>
      <c r="AQ64" s="255">
        <v>0</v>
      </c>
      <c r="AR64" s="258">
        <v>0</v>
      </c>
      <c r="AS64" s="261">
        <v>0</v>
      </c>
      <c r="AT64" s="244"/>
      <c r="AU64" s="101"/>
      <c r="AV64" s="101"/>
    </row>
    <row r="65" spans="2:48" s="47" customFormat="1" ht="15" customHeight="1" x14ac:dyDescent="0.25">
      <c r="AN65" s="246">
        <v>0</v>
      </c>
      <c r="AO65" s="249">
        <v>0</v>
      </c>
      <c r="AP65" s="252">
        <v>0</v>
      </c>
      <c r="AQ65" s="255">
        <v>0</v>
      </c>
      <c r="AR65" s="258">
        <v>0</v>
      </c>
      <c r="AS65" s="261">
        <v>0</v>
      </c>
      <c r="AT65" s="244"/>
      <c r="AU65" s="101"/>
      <c r="AV65" s="101"/>
    </row>
    <row r="66" spans="2:48" s="47" customFormat="1" ht="15" customHeight="1" x14ac:dyDescent="0.25">
      <c r="B66" s="100"/>
      <c r="Q66" s="264"/>
      <c r="R66" s="264"/>
      <c r="AN66" s="246">
        <v>0</v>
      </c>
      <c r="AO66" s="249">
        <v>0</v>
      </c>
      <c r="AP66" s="252">
        <v>0</v>
      </c>
      <c r="AQ66" s="255">
        <v>0</v>
      </c>
      <c r="AR66" s="258">
        <v>0</v>
      </c>
      <c r="AS66" s="261">
        <v>0</v>
      </c>
      <c r="AT66" s="244"/>
      <c r="AU66" s="101"/>
    </row>
    <row r="67" spans="2:48" s="47" customFormat="1" ht="15" customHeight="1" x14ac:dyDescent="0.25">
      <c r="Q67" s="91"/>
      <c r="R67" s="91"/>
      <c r="S67" s="92"/>
      <c r="AN67" s="246">
        <v>0</v>
      </c>
      <c r="AO67" s="249">
        <v>0</v>
      </c>
      <c r="AP67" s="252">
        <v>0</v>
      </c>
      <c r="AQ67" s="255">
        <v>0</v>
      </c>
      <c r="AR67" s="258">
        <v>0</v>
      </c>
      <c r="AS67" s="261">
        <v>0</v>
      </c>
      <c r="AT67" s="244"/>
    </row>
    <row r="68" spans="2:48" s="47" customFormat="1" ht="15" customHeight="1" x14ac:dyDescent="0.25"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AN68" s="246">
        <v>0</v>
      </c>
      <c r="AO68" s="249">
        <v>0</v>
      </c>
      <c r="AP68" s="252">
        <v>0</v>
      </c>
      <c r="AQ68" s="255">
        <v>0</v>
      </c>
      <c r="AR68" s="258">
        <v>0</v>
      </c>
      <c r="AS68" s="261">
        <v>0</v>
      </c>
      <c r="AT68" s="244"/>
    </row>
    <row r="69" spans="2:48" s="47" customFormat="1" ht="15" customHeight="1" x14ac:dyDescent="0.25"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AL69" s="100" t="s">
        <v>31</v>
      </c>
      <c r="AN69" s="246">
        <v>0</v>
      </c>
      <c r="AO69" s="249">
        <v>0</v>
      </c>
      <c r="AP69" s="252">
        <v>0</v>
      </c>
      <c r="AQ69" s="255">
        <v>0</v>
      </c>
      <c r="AR69" s="258">
        <v>0</v>
      </c>
      <c r="AS69" s="261">
        <v>0</v>
      </c>
      <c r="AT69" s="244"/>
    </row>
    <row r="70" spans="2:48" s="47" customFormat="1" ht="15" customHeight="1" thickBot="1" x14ac:dyDescent="0.3"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AN70" s="247">
        <v>0</v>
      </c>
      <c r="AO70" s="250">
        <v>0</v>
      </c>
      <c r="AP70" s="253">
        <v>0</v>
      </c>
      <c r="AQ70" s="256">
        <v>0</v>
      </c>
      <c r="AR70" s="259">
        <v>0</v>
      </c>
      <c r="AS70" s="262">
        <v>0</v>
      </c>
      <c r="AT70" s="244"/>
    </row>
    <row r="71" spans="2:48" s="47" customFormat="1" ht="15" customHeight="1" x14ac:dyDescent="0.25"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AK71" s="111" t="s">
        <v>32</v>
      </c>
      <c r="AL71" s="112"/>
      <c r="AM71" s="113"/>
      <c r="AN71" s="1">
        <v>4</v>
      </c>
      <c r="AO71" s="1">
        <v>10</v>
      </c>
      <c r="AP71" s="1">
        <v>10</v>
      </c>
      <c r="AQ71" s="1">
        <v>6</v>
      </c>
      <c r="AR71" s="1">
        <v>53</v>
      </c>
      <c r="AS71" s="1">
        <v>8</v>
      </c>
      <c r="AT71" s="84">
        <v>91</v>
      </c>
    </row>
    <row r="72" spans="2:48" s="47" customFormat="1" ht="15" customHeight="1" x14ac:dyDescent="0.25"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AK72" s="111" t="s">
        <v>38</v>
      </c>
      <c r="AL72" s="112"/>
      <c r="AM72" s="113"/>
      <c r="AN72" s="1">
        <v>0</v>
      </c>
      <c r="AO72" s="1">
        <v>0</v>
      </c>
      <c r="AP72" s="1">
        <v>3</v>
      </c>
      <c r="AQ72" s="1">
        <v>2</v>
      </c>
      <c r="AR72" s="1">
        <v>3</v>
      </c>
      <c r="AS72" s="1">
        <v>0</v>
      </c>
      <c r="AT72" s="1">
        <v>8</v>
      </c>
    </row>
    <row r="73" spans="2:48" s="47" customFormat="1" ht="15" customHeight="1" x14ac:dyDescent="0.25"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AK73" s="111" t="s">
        <v>39</v>
      </c>
      <c r="AL73" s="112"/>
      <c r="AM73" s="113"/>
      <c r="AN73" s="1">
        <v>0</v>
      </c>
      <c r="AO73" s="1">
        <v>3</v>
      </c>
      <c r="AP73" s="1">
        <v>0</v>
      </c>
      <c r="AQ73" s="1">
        <v>0</v>
      </c>
      <c r="AR73" s="1">
        <v>5</v>
      </c>
      <c r="AS73" s="1">
        <v>0</v>
      </c>
      <c r="AT73" s="1">
        <v>8</v>
      </c>
    </row>
    <row r="74" spans="2:48" s="47" customFormat="1" ht="15" customHeight="1" x14ac:dyDescent="0.25"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S74" s="93"/>
      <c r="AK74" s="111" t="s">
        <v>33</v>
      </c>
      <c r="AL74" s="112"/>
      <c r="AM74" s="113"/>
      <c r="AN74" s="1">
        <v>4</v>
      </c>
      <c r="AO74" s="1">
        <v>7</v>
      </c>
      <c r="AP74" s="1">
        <v>13</v>
      </c>
      <c r="AQ74" s="1">
        <v>8</v>
      </c>
      <c r="AR74" s="1">
        <v>51</v>
      </c>
      <c r="AS74" s="1">
        <v>8</v>
      </c>
      <c r="AT74" s="110">
        <v>91</v>
      </c>
    </row>
    <row r="75" spans="2:48" s="47" customFormat="1" ht="15" customHeight="1" x14ac:dyDescent="0.25"/>
    <row r="76" spans="2:48" s="47" customFormat="1" ht="15" customHeight="1" x14ac:dyDescent="0.25"/>
    <row r="77" spans="2:48" s="47" customFormat="1" ht="15" customHeight="1" x14ac:dyDescent="0.25"/>
    <row r="78" spans="2:48" s="47" customFormat="1" ht="15" customHeight="1" x14ac:dyDescent="0.25"/>
    <row r="79" spans="2:48" s="47" customFormat="1" ht="15" customHeight="1" x14ac:dyDescent="0.25"/>
    <row r="80" spans="2:48" s="47" customFormat="1" ht="15" customHeight="1" x14ac:dyDescent="0.25"/>
    <row r="81" s="47" customFormat="1" ht="15" customHeight="1" x14ac:dyDescent="0.25"/>
    <row r="82" s="47" customFormat="1" ht="15" customHeight="1" x14ac:dyDescent="0.25"/>
    <row r="83" s="47" customFormat="1" ht="15" customHeight="1" x14ac:dyDescent="0.25"/>
    <row r="84" s="47" customFormat="1" ht="15" customHeight="1" x14ac:dyDescent="0.25"/>
    <row r="85" s="47" customFormat="1" ht="15" customHeight="1" x14ac:dyDescent="0.25"/>
    <row r="86" s="47" customFormat="1" ht="15" customHeight="1" x14ac:dyDescent="0.25"/>
    <row r="87" s="47" customFormat="1" ht="15" customHeight="1" x14ac:dyDescent="0.25"/>
    <row r="88" s="47" customFormat="1" ht="15" customHeight="1" x14ac:dyDescent="0.25"/>
    <row r="89" s="47" customFormat="1" ht="15" customHeight="1" x14ac:dyDescent="0.25"/>
    <row r="90" s="47" customFormat="1" ht="15" customHeight="1" x14ac:dyDescent="0.25"/>
    <row r="91" s="47" customFormat="1" x14ac:dyDescent="0.25"/>
    <row r="92" s="47" customFormat="1" x14ac:dyDescent="0.25"/>
    <row r="93" s="47" customFormat="1" x14ac:dyDescent="0.25"/>
    <row r="94" s="47" customFormat="1" x14ac:dyDescent="0.25"/>
    <row r="95" s="47" customFormat="1" x14ac:dyDescent="0.25"/>
    <row r="96" s="47" customFormat="1" x14ac:dyDescent="0.25"/>
    <row r="97" s="47" customFormat="1" x14ac:dyDescent="0.25"/>
    <row r="98" s="47" customFormat="1" x14ac:dyDescent="0.25"/>
    <row r="99" s="47" customFormat="1" x14ac:dyDescent="0.25"/>
    <row r="100" s="47" customFormat="1" x14ac:dyDescent="0.25"/>
    <row r="101" s="47" customFormat="1" x14ac:dyDescent="0.25"/>
    <row r="102" s="47" customFormat="1" x14ac:dyDescent="0.25"/>
    <row r="103" s="47" customFormat="1" x14ac:dyDescent="0.25"/>
    <row r="104" s="47" customFormat="1" x14ac:dyDescent="0.25"/>
    <row r="105" s="47" customFormat="1" x14ac:dyDescent="0.25"/>
    <row r="106" s="47" customFormat="1" x14ac:dyDescent="0.25"/>
  </sheetData>
  <mergeCells count="75">
    <mergeCell ref="B3:AE4"/>
    <mergeCell ref="B5:AE6"/>
    <mergeCell ref="B20:P20"/>
    <mergeCell ref="T20:AH20"/>
    <mergeCell ref="B21:P21"/>
    <mergeCell ref="T21:AH21"/>
    <mergeCell ref="B22:P22"/>
    <mergeCell ref="T22:AH22"/>
    <mergeCell ref="B23:P23"/>
    <mergeCell ref="T23:AH23"/>
    <mergeCell ref="B24:P24"/>
    <mergeCell ref="T24:AH24"/>
    <mergeCell ref="B25:P25"/>
    <mergeCell ref="T25:AH25"/>
    <mergeCell ref="B26:P26"/>
    <mergeCell ref="T26:AH26"/>
    <mergeCell ref="B27:P27"/>
    <mergeCell ref="T27:AH27"/>
    <mergeCell ref="B36:P36"/>
    <mergeCell ref="T36:AH36"/>
    <mergeCell ref="B37:P37"/>
    <mergeCell ref="T37:AH37"/>
    <mergeCell ref="B28:P28"/>
    <mergeCell ref="T28:AH28"/>
    <mergeCell ref="B29:P29"/>
    <mergeCell ref="T29:AH29"/>
    <mergeCell ref="B30:P30"/>
    <mergeCell ref="T30:AH30"/>
    <mergeCell ref="B31:P31"/>
    <mergeCell ref="T31:AH31"/>
    <mergeCell ref="B34:P34"/>
    <mergeCell ref="T34:AH34"/>
    <mergeCell ref="B35:P35"/>
    <mergeCell ref="T35:AH35"/>
    <mergeCell ref="B53:P53"/>
    <mergeCell ref="B54:P54"/>
    <mergeCell ref="B55:P55"/>
    <mergeCell ref="B56:P56"/>
    <mergeCell ref="AK37:AU37"/>
    <mergeCell ref="B39:P39"/>
    <mergeCell ref="T39:AH39"/>
    <mergeCell ref="B40:P40"/>
    <mergeCell ref="T40:AH40"/>
    <mergeCell ref="AN40:AS40"/>
    <mergeCell ref="B38:P38"/>
    <mergeCell ref="T38:AH38"/>
    <mergeCell ref="B52:P52"/>
    <mergeCell ref="B41:P41"/>
    <mergeCell ref="T41:AH41"/>
    <mergeCell ref="AN41:AN49"/>
    <mergeCell ref="AO41:AO49"/>
    <mergeCell ref="AQ41:AQ49"/>
    <mergeCell ref="AR41:AR49"/>
    <mergeCell ref="AS41:AS49"/>
    <mergeCell ref="AT41:AT49"/>
    <mergeCell ref="Q50:R50"/>
    <mergeCell ref="AP41:AP49"/>
    <mergeCell ref="B57:P57"/>
    <mergeCell ref="B59:P59"/>
    <mergeCell ref="AN62:AN70"/>
    <mergeCell ref="AO62:AO70"/>
    <mergeCell ref="AP62:AP70"/>
    <mergeCell ref="B58:P58"/>
    <mergeCell ref="AT62:AT70"/>
    <mergeCell ref="Q66:R66"/>
    <mergeCell ref="B68:P68"/>
    <mergeCell ref="B69:P69"/>
    <mergeCell ref="B70:P70"/>
    <mergeCell ref="AR62:AR70"/>
    <mergeCell ref="B71:P71"/>
    <mergeCell ref="B72:P72"/>
    <mergeCell ref="B73:P73"/>
    <mergeCell ref="B74:P74"/>
    <mergeCell ref="AS62:AS70"/>
    <mergeCell ref="AQ62:AQ70"/>
  </mergeCells>
  <conditionalFormatting sqref="AJ2:AJ7">
    <cfRule type="expression" dxfId="1" priority="1">
      <formula>Answers=1</formula>
    </cfRule>
  </conditionalFormatting>
  <conditionalFormatting sqref="AJ11:AJ18 AM34:AM36">
    <cfRule type="expression" dxfId="0" priority="2">
      <formula>Answers=1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1BF2F834EA4346881D152C2A068B67" ma:contentTypeVersion="20" ma:contentTypeDescription="Create a new document." ma:contentTypeScope="" ma:versionID="c7228f47999a6f119e5a0ff8e496d513">
  <xsd:schema xmlns:xsd="http://www.w3.org/2001/XMLSchema" xmlns:xs="http://www.w3.org/2001/XMLSchema" xmlns:p="http://schemas.microsoft.com/office/2006/metadata/properties" xmlns:ns2="80b4fa15-76ba-48c8-b961-b781e21574d2" xmlns:ns3="d0274a15-5367-45e1-987a-873acbd8baaa" xmlns:ns4="985ec44e-1bab-4c0b-9df0-6ba128686fc9" targetNamespace="http://schemas.microsoft.com/office/2006/metadata/properties" ma:root="true" ma:fieldsID="4aa59a2d38f21d7ca15e1979800004e4" ns2:_="" ns3:_="" ns4:_="">
    <xsd:import namespace="80b4fa15-76ba-48c8-b961-b781e21574d2"/>
    <xsd:import namespace="d0274a15-5367-45e1-987a-873acbd8baaa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Time" minOccurs="0"/>
                <xsd:element ref="ns2:Image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4fa15-76ba-48c8-b961-b781e2157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Time" ma:index="22" nillable="true" ma:displayName="Progress" ma:default="No action" ma:format="Dropdown" ma:internalName="Time">
      <xsd:simpleType>
        <xsd:restriction base="dms:Choice">
          <xsd:enumeration value="Completed"/>
          <xsd:enumeration value="No action"/>
          <xsd:enumeration value="Processing"/>
        </xsd:restriction>
      </xsd:simpleType>
    </xsd:element>
    <xsd:element name="Image" ma:index="23" nillable="true" ma:displayName="Image" ma:internalName="Imag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74a15-5367-45e1-987a-873acbd8ba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11277486-0853-43b3-8e89-471c10f59da4}" ma:internalName="TaxCatchAll" ma:showField="CatchAllData" ma:web="d0274a15-5367-45e1-987a-873acbd8b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b4fa15-76ba-48c8-b961-b781e21574d2">
      <Terms xmlns="http://schemas.microsoft.com/office/infopath/2007/PartnerControls"/>
    </lcf76f155ced4ddcb4097134ff3c332f>
    <TaxCatchAll xmlns="985ec44e-1bab-4c0b-9df0-6ba128686fc9" xsi:nil="true"/>
    <Time xmlns="80b4fa15-76ba-48c8-b961-b781e21574d2">No action</Time>
    <Image xmlns="80b4fa15-76ba-48c8-b961-b781e21574d2" xsi:nil="true"/>
    <_Flow_SignoffStatus xmlns="80b4fa15-76ba-48c8-b961-b781e21574d2" xsi:nil="true"/>
  </documentManagement>
</p:properties>
</file>

<file path=customXml/itemProps1.xml><?xml version="1.0" encoding="utf-8"?>
<ds:datastoreItem xmlns:ds="http://schemas.openxmlformats.org/officeDocument/2006/customXml" ds:itemID="{A273581F-E736-44D7-937E-CCCB15E80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4fa15-76ba-48c8-b961-b781e21574d2"/>
    <ds:schemaRef ds:uri="d0274a15-5367-45e1-987a-873acbd8baaa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583FB-FBDE-4596-A236-4F6E1A8254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1D2A4E-777E-472B-8C1F-EC9059AB90E7}">
  <ds:schemaRefs>
    <ds:schemaRef ds:uri="http://purl.org/dc/terms/"/>
    <ds:schemaRef ds:uri="80b4fa15-76ba-48c8-b961-b781e21574d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d0274a15-5367-45e1-987a-873acbd8baaa"/>
    <ds:schemaRef ds:uri="http://schemas.openxmlformats.org/package/2006/metadata/core-properties"/>
    <ds:schemaRef ds:uri="985ec44e-1bab-4c0b-9df0-6ba128686fc9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Инструкции</vt:lpstr>
      <vt:lpstr>Ex1a</vt:lpstr>
      <vt:lpstr>Ex1b</vt:lpstr>
      <vt:lpstr>Ex1c_1d_1e</vt:lpstr>
      <vt:lpstr>Ex1a_Sol</vt:lpstr>
      <vt:lpstr>Ex1b_Sol</vt:lpstr>
      <vt:lpstr>Ex1c_1d_1e_Sol</vt:lpstr>
      <vt:lpstr>Ex1a!Print_Area</vt:lpstr>
      <vt:lpstr>Ex1b!Print_Area</vt:lpstr>
      <vt:lpstr>Ex1c_1d_1e!Print_Area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Ying Chan</dc:creator>
  <cp:lastModifiedBy>Marko Javorsek</cp:lastModifiedBy>
  <cp:lastPrinted>2024-09-06T14:26:51Z</cp:lastPrinted>
  <dcterms:created xsi:type="dcterms:W3CDTF">2023-05-23T17:49:09Z</dcterms:created>
  <dcterms:modified xsi:type="dcterms:W3CDTF">2024-09-06T14:26:57Z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0x010100B51BF2F834EA4346881D152C2A068B67</vt:lpwstr>
  </property>
  <property fmtid="{D5CDD505-2E9C-101B-9397-08002B2CF9AE}" pid="3" name="MediaServiceImageTags">
    <vt:lpwstr/>
  </property>
</Properties>
</file>