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wcmc.sharepoint.com/sites/08189RMAIAHorizon2020NCAAccountingProj/Shared Documents/WP2 Stakeholder involvement/SEEA Forests WG_Policy &amp; Uses/"/>
    </mc:Choice>
  </mc:AlternateContent>
  <xr:revisionPtr revIDLastSave="505" documentId="8_{4FA021DF-C838-4777-B538-2FAD3D95605E}" xr6:coauthVersionLast="47" xr6:coauthVersionMax="47" xr10:uidLastSave="{2C98D5C6-D58A-44C4-9BBF-42AF6028B1BC}"/>
  <bookViews>
    <workbookView xWindow="-108" yWindow="-108" windowWidth="23256" windowHeight="12576" xr2:uid="{A88031B1-C1A6-43A2-AB1C-87D2E5FE6013}"/>
  </bookViews>
  <sheets>
    <sheet name="EU Green Deal_Policies" sheetId="1" r:id="rId1"/>
    <sheet name="Insights for accounts" sheetId="2" r:id="rId2"/>
  </sheets>
  <definedNames>
    <definedName name="_xlnm._FilterDatabase" localSheetId="0" hidden="1">'EU Green Deal_Policies'!#REF!</definedName>
    <definedName name="_xlnm._FilterDatabase" localSheetId="1" hidden="1">'Insights for accounts'!#REF!</definedName>
    <definedName name="_xlnm.Extract" localSheetId="0">'EU Green Deal_Policies'!#REF!</definedName>
    <definedName name="_xlnm.Extract" localSheetId="1">'Insights for accounts'!$A$1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 l="1"/>
  <c r="D58" i="1"/>
  <c r="D46" i="1"/>
  <c r="D36" i="1"/>
  <c r="D145" i="1"/>
  <c r="D136" i="1"/>
  <c r="D122" i="1"/>
  <c r="D118" i="1"/>
  <c r="D119" i="1" s="1"/>
  <c r="D114" i="1"/>
  <c r="D105" i="1"/>
  <c r="D100" i="1"/>
  <c r="D97" i="1"/>
  <c r="D98" i="1" s="1"/>
  <c r="D93" i="1"/>
  <c r="D91" i="1"/>
  <c r="D71" i="1"/>
  <c r="D69" i="1"/>
  <c r="D63" i="1"/>
  <c r="D48" i="1"/>
  <c r="D42" i="1"/>
  <c r="D39" i="1"/>
  <c r="D40" i="1" s="1"/>
  <c r="D30" i="1"/>
  <c r="D28" i="1"/>
  <c r="D26" i="1"/>
  <c r="E161" i="1" l="1"/>
  <c r="E162" i="1"/>
  <c r="E160" i="1"/>
  <c r="E163" i="1"/>
  <c r="E164" i="1" l="1"/>
</calcChain>
</file>

<file path=xl/sharedStrings.xml><?xml version="1.0" encoding="utf-8"?>
<sst xmlns="http://schemas.openxmlformats.org/spreadsheetml/2006/main" count="491" uniqueCount="282">
  <si>
    <t xml:space="preserve">Policy, strategy or plan  </t>
  </si>
  <si>
    <t>Policy entry-points</t>
  </si>
  <si>
    <t>Policy cycle stage</t>
  </si>
  <si>
    <t>Aligning the SEEA EA to policy evidence needs</t>
  </si>
  <si>
    <t>Protect, conserve and enhance the EU's natural capital</t>
  </si>
  <si>
    <t xml:space="preserve">Formulation </t>
  </si>
  <si>
    <t>Inform targets for protection, conservation and enhancement of forest ecosystem assets and ecosystem services</t>
  </si>
  <si>
    <r>
      <t xml:space="preserve">Identifying the full range </t>
    </r>
    <r>
      <rPr>
        <sz val="8"/>
        <color theme="1"/>
        <rFont val="Calibri"/>
        <family val="2"/>
        <scheme val="minor"/>
      </rPr>
      <t> </t>
    </r>
    <r>
      <rPr>
        <sz val="10"/>
        <color rgb="FF000000"/>
        <rFont val="Times New Roman"/>
        <family val="1"/>
      </rPr>
      <t>of ecosystem services that should be included in an assessment and considered in policies.</t>
    </r>
  </si>
  <si>
    <t>Inform impact assessment of the trade-offs and synergies between investments in forest natural capital and other land use activities</t>
  </si>
  <si>
    <t>Implementation</t>
  </si>
  <si>
    <t>Identify which forests and forest areas should prioritised for protection, conservation and enhancement based on natural capital and ecosystem service returns</t>
  </si>
  <si>
    <t>Monitoring</t>
  </si>
  <si>
    <t>Regular indicators to track trends in forest extent, condition, ecosystem services and biodiversity at European scale</t>
  </si>
  <si>
    <t>Review</t>
  </si>
  <si>
    <t>Inform on progress towards policy goals for forest natural capital stocks and ecosystem services and evaluate returns on investment.</t>
  </si>
  <si>
    <t>Ensure that Europe's biodiversity is on the path to recovery by 2030</t>
  </si>
  <si>
    <t>Regular indicators to track trends in forest extent, condition and biodiversity at European scale</t>
  </si>
  <si>
    <t>Make Europe the first climate-neutral continent by 2050</t>
  </si>
  <si>
    <t>Formulation</t>
  </si>
  <si>
    <t>Inform targets for carbon storage and global climate regulation services from forest management in Europe</t>
  </si>
  <si>
    <t>Making the link to carbon accounts and global climate regulation services is important</t>
  </si>
  <si>
    <t>Identify which forests and forest areas should prioritised for protection, conservation and enhancement based on carbon storage and global climate regulation services</t>
  </si>
  <si>
    <t>Regular indicators to track carbon stocks in forests and flows of global climate regulation services</t>
  </si>
  <si>
    <t xml:space="preserve">Inform on progress towards climate change mitigation goals and evaluate if policies for forest climate change mitigation action are having impacts on the delivery of other ecosystem services from forests and forest biodiversity </t>
  </si>
  <si>
    <t>Sustainable re- and afforestation and the restoration of degraded forests to increase absorption of CO2 while improving the resilience of forests and promoting the circular bio-economy.</t>
  </si>
  <si>
    <t>Inform targets for carbon storage and global climate regulation services, forest resilience (i.e., condition) and wood product provisioning services from forest management in Europe</t>
  </si>
  <si>
    <t>Zoning areas to be developed for wood provisioning and global climate regulation ecosystem services supply</t>
  </si>
  <si>
    <t>Making the link to wood provisioning ecosystem services is important</t>
  </si>
  <si>
    <t>Indicators to track trends in forest condition and wood provisioning and global climate regulation ecosystem services supply</t>
  </si>
  <si>
    <t>Inform impact assessment of policies to improve wood provisioning and global climate regulation services on other forest ecosystem services and forest condition and biodiversity</t>
  </si>
  <si>
    <t>Tax / subsidy reforms to boost economic growth and resilience to climate shocks and help contribute to a fairer society and to a just transition</t>
  </si>
  <si>
    <t>Inform financial instruments to incentivise increasing supplies of ecosystem services and building forest biodiversity by private forest owners and operators (forestry sector, farmers, etc.) and community owned forest</t>
  </si>
  <si>
    <t>I</t>
  </si>
  <si>
    <t>EU Taxonomy for Green Investments</t>
  </si>
  <si>
    <t>Demonstrate which economic activities are contributing substantially to the environmental objective of climate change mitigation</t>
  </si>
  <si>
    <t>Monitoring / Review</t>
  </si>
  <si>
    <t>Indicators to track trends in global climate regulation services  and carbon storage from forest areas operated for different economic activities</t>
  </si>
  <si>
    <t>Need link to be made to economic units using forests - similar to the above a bit - to design financial instruments for forest policy</t>
  </si>
  <si>
    <t>Demonstrate which economic activities are contributing substantially to the environmental objective of protection and restoration of biodiversity and ecosystems and enhancing ecosystem services (e.g., Sustainable Forest Management)</t>
  </si>
  <si>
    <t>Indicators to track trends in forest extent, condition, biodiversity and ecosystem services supply from forest areas operated for different economic activities</t>
  </si>
  <si>
    <t>EU Forest Strategy (EC, 2021b)</t>
  </si>
  <si>
    <t>Promote sustainable forest bioeconomy for long-lived wood products and wood-based resources for bioenergy</t>
  </si>
  <si>
    <t>Identifying the full range of ecosystem services that should be included in an assessment and considered in policies.</t>
  </si>
  <si>
    <t>Informing targets for sustainable forestry based on flows of wood provisioning services from different forests</t>
  </si>
  <si>
    <t>Informing ex-ante impact assessment of trade-offs between managing forests for wood products versus objectives for biodiversity, carbon storage and non-wood provisioning, regulating and cultural ecosystem services and set appropriate targets</t>
  </si>
  <si>
    <t>Designing zoning systems for all forest land to prioritise the benefits of ecosystem services, e.g. water regulation in catchments, carbon storage in high biomass forests, biodiversity conservation for threatened species and ecosystems.</t>
  </si>
  <si>
    <t>Indicators to track flows of wood provisioning ecosystem services and forest condition indicators of sustainable wood production</t>
  </si>
  <si>
    <r>
      <t>Indicators for a range of ecosystem condition indicators and ecosystem services flows</t>
    </r>
    <r>
      <rPr>
        <sz val="8"/>
        <color theme="1"/>
        <rFont val="Calibri"/>
        <family val="2"/>
        <scheme val="minor"/>
      </rPr>
      <t> not related to wood production</t>
    </r>
    <r>
      <rPr>
        <sz val="10"/>
        <color rgb="FF000000"/>
        <rFont val="Times New Roman"/>
        <family val="1"/>
      </rPr>
      <t>.</t>
    </r>
  </si>
  <si>
    <t xml:space="preserve">Ex-poste impact assessment of unintended consequences, such as reductions in the flows of global climate regulation ecosystem services. </t>
  </si>
  <si>
    <t>Data for the range of condition and services can reveal interactions among them that can be used to assess trade-offs or synergies.</t>
  </si>
  <si>
    <t>Promote non-wood forest-based bioeconomy, including ecotourism</t>
  </si>
  <si>
    <t>Identifying the full range of forest ecosystem services that can contribute to non-wood based forest economic activities</t>
  </si>
  <si>
    <t>Informing realistic targets for development of non-wood forest-based economic activities based on the levels of necessary ecosystem services that can be supplied given different investments in forests</t>
  </si>
  <si>
    <t>Inform financial instruments to make non-wood forest-based economic activities competitive with wood production</t>
  </si>
  <si>
    <t xml:space="preserve">Indicators to track non-wood based forest economic activity </t>
  </si>
  <si>
    <t>Need extended supply and use tables to make the links between forest ecosystems and forest-based economic activities</t>
  </si>
  <si>
    <t>Ex-poste impact assessment to understand if non-wood forest-based economic activities are impacting on other forest ecosystem services, climate change mitigation objectives and biodiversity</t>
  </si>
  <si>
    <t xml:space="preserve">Protect the EU’s last remaining primary and old-growth forests (the EC will develop guidelines on the definition of primary and old-growth forests, including their definition, mapping, monitoring and strict protection). </t>
  </si>
  <si>
    <t>Designing zoning systems to protect primary and old-growth forests</t>
  </si>
  <si>
    <t>Need to know what primary and old growth forest is and integrate this into the ecosystem typology for forest accounts</t>
  </si>
  <si>
    <t>Indicators on the extent of primary and old growth forests protected and not protected</t>
  </si>
  <si>
    <t>Ex-poste impact assessment of ecosystem services supplied by primary and old growth forest to demonstrate coherence of this policy intervention with other objectives for forests</t>
  </si>
  <si>
    <t>Ensure forest restoration and reinforce sustainable forest management for climate adaptation and forest resilience</t>
  </si>
  <si>
    <t>Identifying which areas of forests for restoration based on their extent and condition</t>
  </si>
  <si>
    <t>Developing targets for restoration based on extent, condition and ecosystem services supply</t>
  </si>
  <si>
    <t>Inform impact assessment on the economic ecosystem service returns on afforestation plans</t>
  </si>
  <si>
    <t xml:space="preserve">Designing afforestation zoning systems that identify where additional forests can support existing forest biodiversity and deliver ecosystem services where they are most needed (recreation, soil erosion control, etc.) </t>
  </si>
  <si>
    <t>Create financial incentives for forest owners and managers for improving the quantity and quality of EU forests, their resilience, forest biodiversity and the supply of regulating and cultural ecosystem services.</t>
  </si>
  <si>
    <t>More than just provisioning ecosystem services</t>
  </si>
  <si>
    <t>EU Framework for Forest Monitoring and Strategic Plans</t>
  </si>
  <si>
    <t>Establish an EU-wide integrated forest monitoring framework to deliver reliable data, transparent governance and coordinated exchange at the EU level for the delivery on the commonly agreed EU objectives regarding transition to a climate neutral economy and the achievement of the biodiversity and circular economy ambition</t>
  </si>
  <si>
    <t>Formulation / Implementation / Monitoring / Review</t>
  </si>
  <si>
    <t>The SEEA EA provides an essential framework for mainstreaming forest monitoring data into economic planning</t>
  </si>
  <si>
    <t>Ensure that Europe's biodiversity will be on the path to recovery by 2030</t>
  </si>
  <si>
    <t>Protect at least 30% of the land and 30% of the sea in the EU. Within this, there should be specific focus on areas of very high biodiversity value or potential.</t>
  </si>
  <si>
    <t>Regular indicators to track the extent of forests and forest biodiversity that is protected and not protected</t>
  </si>
  <si>
    <t>Strictly protect at least one third of protected areas – representing 10% of EU land and 10% of EU sea</t>
  </si>
  <si>
    <t>Define, map, monitor and strictly protect all the EU’s remaining primary and old-growth forests.</t>
  </si>
  <si>
    <t>Build a truly coherent Trans-European Nature Network.</t>
  </si>
  <si>
    <t>Inform targets for enhancement of forest ecosystem assets and ecosystem services</t>
  </si>
  <si>
    <r>
      <rPr>
        <sz val="10"/>
        <color rgb="FF000000"/>
        <rFont val="Times New Roman"/>
        <family val="1"/>
      </rPr>
      <t xml:space="preserve">Identifying the full range </t>
    </r>
    <r>
      <rPr>
        <sz val="8"/>
        <color rgb="FF000000"/>
        <rFont val="Calibri"/>
        <family val="2"/>
      </rPr>
      <t> </t>
    </r>
    <r>
      <rPr>
        <sz val="10"/>
        <color rgb="FF000000"/>
        <rFont val="Times New Roman"/>
        <family val="1"/>
      </rPr>
      <t>of ecosystem services that should be included and considered in policies.</t>
    </r>
  </si>
  <si>
    <t>Develop operational guidance on the new sustainability criteria on forest biomass for energy</t>
  </si>
  <si>
    <t>Ex-poste assessment of the impacts of using biomass for energy related ecosystem services on the supply of other forest ecosystem services and forest condition and biodiversity</t>
  </si>
  <si>
    <t>Trade-offs between provisioning and other forest ecosystem services and biodiversity are important to capture</t>
  </si>
  <si>
    <t>Create Urban Greening Plans that include measures to create biodiverse and accessible urban forests</t>
  </si>
  <si>
    <t>Identifying the range of ecosystem services urban forests can deliver</t>
  </si>
  <si>
    <t>Setting targets for urban forest ecosystem services and biodiversity</t>
  </si>
  <si>
    <t>Measure and integrate the value of nature (or biodiversity) into public and business decision-making at all levels.</t>
  </si>
  <si>
    <t>Improve to  good  condition  areas of habitat  types listed in  Annex  I of the Habitats Directive which are not in good condition (on at least 30 % of the area of each group of habitat types listed in Annex I) by  2030, on at  least  60%  by 2040, and on at least 90% by 2050.</t>
  </si>
  <si>
    <t>Ensure that areas where the habitat types listed in Annex I occur do not deteriorate.</t>
  </si>
  <si>
    <t>Ensure that  there  is no  net  loss  of  urban  green  space, and of urban  tree  canopy  cover  by  2030,  compared  to  2021.</t>
  </si>
  <si>
    <t>Ensure a  minimum  of  10%  urban  tree  canopy  cover  by 2050.</t>
  </si>
  <si>
    <t xml:space="preserve">Indicators of forest ecosystem condition </t>
  </si>
  <si>
    <t>Quantify  the area that  needs to be  restored  to  reach  the restoration targets of the habitat types based on the condition of the habitat types and the quality and quantity of the habitats concerning the total habitat area and a map of its current distribution, favourable reference value and to reach favourable conservation status.</t>
  </si>
  <si>
    <t xml:space="preserve">Implementation </t>
  </si>
  <si>
    <t>Zoning of forest areas for restoration action based on condition indicators</t>
  </si>
  <si>
    <t xml:space="preserve">Monitoring </t>
  </si>
  <si>
    <t>Identify  and  map  the  agricultural and  forest areas  in  need  of restoration,  in  particular areas in need of enhanced connectivity and landscape diversity.</t>
  </si>
  <si>
    <t>Spatially explicit indicators on forest ecosystem extent, condition and services supply and use to prioritise forest areas for restoration action</t>
  </si>
  <si>
    <t>In  order  to  monitor  the  progress  in  implementing  the  national  restoration  plans a system  should  be  set up, keep up-to-date and make accessible.</t>
  </si>
  <si>
    <t>Recoding afforestation under the EU nature restoration law within ecosystem extent accounts</t>
  </si>
  <si>
    <t>EU Habitats Directive</t>
  </si>
  <si>
    <t xml:space="preserve">Ensure the conservation of a wide range of rare, threatened or endemic animal and plant species. </t>
  </si>
  <si>
    <t>Indicators to track the extent and condition of forests and rare, threatened or endemic forest species</t>
  </si>
  <si>
    <t>Natura 2000 ecological network of protected areas</t>
  </si>
  <si>
    <t>Natura 2000 sites to be safeguarded against potentially damaging developments</t>
  </si>
  <si>
    <t>Indicators to track the extent and condition of forests in Natural 2000 areas</t>
  </si>
  <si>
    <t>EU Strategy on Adaptation to Climate Change</t>
  </si>
  <si>
    <t>Upgrade adaptation monitoring, reporting and evaluation by using a harmonised framework of standards and indicators [page 8]</t>
  </si>
  <si>
    <t>Propose nature-based solutions for carbon removals, including accounting and certification in upcoming carbon farming initiatives [page 12]</t>
  </si>
  <si>
    <t>Identifying the full range of ecosystem services provided by forests that should be included and considered in policies to promote resilient investment</t>
  </si>
  <si>
    <t>Regulation on Land Use, Land Use Change and Forestry*</t>
  </si>
  <si>
    <t>CAP Strategic Plans for 2023-2027*</t>
  </si>
  <si>
    <t>CAP Strategic Plans aim to have a set number of hectares or number of other units under maintenance commitments for afforestation and agroforestry.</t>
  </si>
  <si>
    <t>Farm to Fork Strategy 2020</t>
  </si>
  <si>
    <t>Implement Eco-schemes to fund sustainable food production practices, including agro-forestry</t>
  </si>
  <si>
    <t>Inform payments for ecosystem services schemes to incentivise investment in agroforestry and other farm based forestry schemes to boost global climate regulation ecosystem services and carbons storage</t>
  </si>
  <si>
    <t xml:space="preserve">Carbon farming initiative: Promote a new green business model that rewards climate- and environment-friendly practices by land managers, including forest managers and owners, based on the climate benefits they provide. </t>
  </si>
  <si>
    <t>Supporting the sustainable and circular bio-based sector through the implementation of the Bioeconomy Action Plan</t>
  </si>
  <si>
    <t>See review of policy entry points for the EU Strategy for a Bioeconomy for Europe.</t>
  </si>
  <si>
    <t>Proposed regulatory framework for certifying carbon removals</t>
  </si>
  <si>
    <t>Robust and transparent carbon accounting to monitor and verify the authenticity of carbon removals</t>
  </si>
  <si>
    <t>EU Strategy for a Bioeconomy for Europe^</t>
  </si>
  <si>
    <t>Identifying the range, magnitude and monetary value of potential forest ecosystem services that can support business / economic activities</t>
  </si>
  <si>
    <t>EU Renewable Energy Strategy 2018</t>
  </si>
  <si>
    <t>Promote greater mobilisation of existing timber resources and the development of new forestry production systems, provided that sustainability and greenhouse gas emissions saving criteria are met</t>
  </si>
  <si>
    <t>Zoning areas to be developed for timber provisioning ecosystem services supply</t>
  </si>
  <si>
    <t>Indicators to track trends in timber provisioning ecosystem services, forest condition, forest carbon storage and other forest ecosystem services supply (including global climate regulation services)</t>
  </si>
  <si>
    <t>Inform impact assessment of policies to improve timber provisioning on other forest ecosystem services (including global climate regulation services), forest carbon stocks, forest condition and biodiversity</t>
  </si>
  <si>
    <t xml:space="preserve">Indicators of biomass provisioning ecosystem service and forest condition by forest ecosystem sub-type </t>
  </si>
  <si>
    <t>Ex-poste impact assessment of the trade-offs between increasing the supply of biomass for energy provisioning services with biodiversity and supply of other ecosystem services</t>
  </si>
  <si>
    <t>Zoning forests areas of low carbon stocks for biofuel production or zoning other areas of low carbon stocks for afforestation for biofuel production</t>
  </si>
  <si>
    <t xml:space="preserve">Indicators of biomass provisioning ecosystem services by forest ecosystem sub-type </t>
  </si>
  <si>
    <t>Ex-poste impact assessment of the trade-offs between increasing the supply of biomass for energy provisioning services with carbon stocks, biodiversity and supply of other ecosystem services</t>
  </si>
  <si>
    <t>Ensure that carbon stocks and sinks levels in the forest are maintained, or strengthened over the long term when forest biomass is harvested for biofuels, bioliquids and biomass fuel production</t>
  </si>
  <si>
    <t>Ex-ante assessment of potential returns in global climate regulation services and carbon storage from investments in forest ecosystem assets</t>
  </si>
  <si>
    <t xml:space="preserve">Incentivise and assist Member States to rollout nature-based solutions through assessments, guidance, capacity building, and EU funding [page 12] </t>
  </si>
  <si>
    <t>Inform zoning of forests and forest areas to be prioritised for protection, conservation, restoration and enhancement based on ecosystem service returns relevant to climate change adaptation</t>
  </si>
  <si>
    <t>Support partner countries in the design of policies and incentives to promote climate resilient investment, including in nature-based solutions [page 21]</t>
  </si>
  <si>
    <t>Ex-poste impact assessment of returns in global climate regulation services and carbon storage investments in forest ecosystem assets</t>
  </si>
  <si>
    <t>Integrate adaptation in the update of Natura 2000 and climate change guidance, and in guidelines on biodiversity-friendly afforestation and reforestation, and in the forthcoming Forest Strategy [page 14]</t>
  </si>
  <si>
    <t xml:space="preserve">Domestic reduction of net greenhouse gas emissions (emissions after deduction of removals) by at least 55 % compared to 1990 levels by 2030. When implementing the target, the relevant European Union institutions and the Member States shall prioritise swift and predictable emission reductions and, at the same time, enhance removals by natural sinks.
</t>
  </si>
  <si>
    <t>EU Climate Law* - REGULATION (EU) 2021/1119</t>
  </si>
  <si>
    <t>Propose targets for global climate regulation services and carbon storage from investments in forest ecosystem assets</t>
  </si>
  <si>
    <t>Inform indicators for forest carbon storage and global climate regulation services supplied by forest ecosystem assets</t>
  </si>
  <si>
    <t>Member States shall include in their accounts for each land accounting category any change in the carbon stock of the carbon pools listed in Section B of Annex I (above-ground biomass, below-ground biomass, litter, dead wood, soil organic carbon, harvested wood products)</t>
  </si>
  <si>
    <t>Member States shall prevent any double counting of emissions or removals, in particular by ensuring that emissions and removals are not accounted for under more than one land accounting category</t>
  </si>
  <si>
    <t>SEEA framework can help to ensure the accuracy, completeness, consistency, comparability and transparency of the accounted data of the different LULUCF categories between Member States. The use of this framework could help countries to avoid double counting in the greenhouse gas (GHG) emissions resulting from these conversions</t>
  </si>
  <si>
    <t>Urban trees are important</t>
  </si>
  <si>
    <t>Enhance role of forests as carbon sink, protecting forests and restoring forest ecosystems. Establishing Payments for ecosystem services is encouraged. Eco-schemes (e.g. on agroforestry and carbon farming) to enhance the climate-related performance of the CAP are also encouraged.</t>
  </si>
  <si>
    <t>Informing funding levels based on expected ecosystem service returns, economic returns and ecological returns</t>
  </si>
  <si>
    <t>Indicators to track forests ecosystem condition, biodiversity and ecosystem service changes</t>
  </si>
  <si>
    <t>Set targets for afforestation and agroforestry under CAP based on the ecosystem service and ecological returns they are likely to secure</t>
  </si>
  <si>
    <t>Indicators to track progress towards extent targets for afforestation and agroforestry</t>
  </si>
  <si>
    <t>Total</t>
  </si>
  <si>
    <t>Implementation / Monitoring</t>
  </si>
  <si>
    <t>Formulation / Implementation</t>
  </si>
  <si>
    <t>Implementation / Monitoring / Review</t>
  </si>
  <si>
    <t>Indicators for forests needed at European scale</t>
  </si>
  <si>
    <t>Design of regulatory instruments to encourage forests managed for wood products in the most appropriate places.</t>
  </si>
  <si>
    <t>Need restoration targets for forests - these can be linked to Ecosystem Condition and Extent Accounts</t>
  </si>
  <si>
    <t>Indicators on the extent, condition and ecosystem services supplied following restoration</t>
  </si>
  <si>
    <t>Primary and old growth forests need to be distinguished</t>
  </si>
  <si>
    <t>Indicators on forest extent, condition and supply of forest biomass for energy services</t>
  </si>
  <si>
    <t>Mainstreaming perspective is important</t>
  </si>
  <si>
    <t>Spatially explicit information on forest ecosystem assets is needed to prioritise restoration under the proposed EU Nature Restoration law.</t>
  </si>
  <si>
    <t>Carbon accounting pools that should be considered</t>
  </si>
  <si>
    <t>Ex-poste assessment of effectiveness of increasing carbon sequestration by productive forests and storage in the economy via wood-based products.  Also assessment of unintended consequences on other forest ecosystem services.</t>
  </si>
  <si>
    <t>The need for harmonised data on forests and the ecosystem services they deliver is needed.</t>
  </si>
  <si>
    <t>Circular Economy Action Plan</t>
  </si>
  <si>
    <t>EU Biodiversity Strategy</t>
  </si>
  <si>
    <t>EU Green Deal</t>
  </si>
  <si>
    <t>Need the link to be made to forest ownership to inform financial instruments for forest policy</t>
  </si>
  <si>
    <t>Need to consider the wide range of ecosystem services supplied by forests when formulating policy interventions</t>
  </si>
  <si>
    <t>Need to consider the trade-offs between different forest uses in impact assessment of policies</t>
  </si>
  <si>
    <t>Highlights understanding protection status is important</t>
  </si>
  <si>
    <t>Indicators on the extent of primary and old growth forests converted to other ecosystem types and associated economic uses</t>
  </si>
  <si>
    <t>Informing impact assessment of the returns in forest ecosystem services that can contribute to climate change adaptation from restoration investments</t>
  </si>
  <si>
    <t>Ecosystem services related to climate change adaptation are important</t>
  </si>
  <si>
    <t>Identify which forests and forest areas should prioritised for enhancement based on climate change adaptation benefits they deliver</t>
  </si>
  <si>
    <t>Inform financial instruments to incentivise investment in forest restoration on the basis of ecosystem service returns under climate change impacts</t>
  </si>
  <si>
    <t>Ex-poste impact assessment of returns from forest restoration investment in terms of improved extent, condition and ecosystem services supply relevant to climate change adaptation</t>
  </si>
  <si>
    <t>Information on the likely and realised returns from forest restoration is needed for policy formulation and review (Impact assessment)</t>
  </si>
  <si>
    <t>Increase extent of biodiverse forests by re and afforestation – Roadmap for the Biodiversity Strategy pledge to plant 3 billion additional trees in the EU by 2030 in the right places</t>
  </si>
  <si>
    <t xml:space="preserve">Identify the range of ecosystem services forests can deliver in different locations (recreation, soil erosion control, etc.) </t>
  </si>
  <si>
    <t>Understanding the use of forest ecosystem services with sufficient granularity is important (economic units and households)</t>
  </si>
  <si>
    <t>Informing financial instruments and payments for ecosystem services to encourage afforestation on land where it is needed most</t>
  </si>
  <si>
    <t>Monetary ecosystem services accounts can help inform financial instruments and payments for ecosystem services linked to forests</t>
  </si>
  <si>
    <t>Indicators of forest ecosystem extent and ecosystem services supply and use</t>
  </si>
  <si>
    <t>Ex-poste impact assessment on the returns in afforestation investment based on increases in extant and ecosystem services supply and use</t>
  </si>
  <si>
    <t>Inform appropriate levels of fincial incentives based on anticipated returns in regulating and cultural ecosystem services</t>
  </si>
  <si>
    <t>Ex-poste impact assessment on the returns in private forest investment based on increases in regulating and cultural ecosystem services supply and use</t>
  </si>
  <si>
    <t>Regular indicators to track the extent of forests and forest biodiversity that is strictly protected, protected and not protected</t>
  </si>
  <si>
    <t>Regular indicators on the ecological representativeness of a Trans-European Nature Network, including representation of forests ecosystems and biodiversity</t>
  </si>
  <si>
    <t>Increase the quantity, quality and resilience of Europe's forests (including by planting urban trees and agroforestry)</t>
  </si>
  <si>
    <t>Identify which areas should prioritised for afforestation or forest restoration based on ecosystem service and biodiversity benefits delivered</t>
  </si>
  <si>
    <t>Inform financial instruments to incentivise investment in afforestation and forest restoration on the basis of ecosystem service and ecological returns</t>
  </si>
  <si>
    <t>Indicators on forest extent, condition and ecosystem services supplied following afforestation and restoration</t>
  </si>
  <si>
    <t>Ex-poste impact assessment of returns from afforestation and forest restoration investment in terms of improved extent, condition and ecosystem services supply</t>
  </si>
  <si>
    <t>Urban forests and agroforestry are also important</t>
  </si>
  <si>
    <t>Ecosystem services linked to biomass provisioning for energy from forest ecosystem assets is important</t>
  </si>
  <si>
    <t>Designing zoning for afforestation and forest restoration in urban areas to boost ecosystem services supply to deliver benefits to those that need them most</t>
  </si>
  <si>
    <t>Spatial data will be very helpful for informing zoning and selecting areas for forest interventions</t>
  </si>
  <si>
    <t>Informing fincial instruments and payments for ecosystem services to encourage urban afforestation and forest restoration in a socially equitable way</t>
  </si>
  <si>
    <t>Regular indicators on urban forest extent, condition and ecosystem supply and use (ideally stratified by different urban geographies and socio-economic groups)</t>
  </si>
  <si>
    <t>ex-poste impact assessment of the returns on urban forest investment in terms of improvements in ecosystem services delivered to different users and urban forest biodiversity</t>
  </si>
  <si>
    <t>Urban forests are important</t>
  </si>
  <si>
    <t>The SEEA EA provides an essential framework for mainstreaming forest monitoring data into public and private development planning</t>
  </si>
  <si>
    <t>Proposal for a regulation on nature restoration</t>
  </si>
  <si>
    <t>Indicators of forest ecosystem extent and condition by Annex I forest sub-type (Including sub-types of Boreal; Temperate; Mediterranean Deciduous; Mediterranean sclerophyllous; Mediterranean and Macaronesia mountainous coniferous)</t>
  </si>
  <si>
    <t>Highlights a typology issue that needs to be manged if coherence across policies is to be achieved given different ecosystem typologies employed.</t>
  </si>
  <si>
    <t>Regular indicators on urban tree canopy cover (this could be a more general urban ecosystem condition account)</t>
  </si>
  <si>
    <t>Informing where increasing urban canopy cover delivers improved ecosystem service supply (e.g., sir pollution regulation) where it is needed most</t>
  </si>
  <si>
    <t>Tree cover is an important indicator for urban ecosystem accounts</t>
  </si>
  <si>
    <t>Achieve an increasing trend in forest ecosystems indicators: (a) standing deadwood; (b) lying deadwood; (c) share of forests with uneven-aged structure;(d) forest connectivity; (e) common forest bird index; (f) stock of organic carbon.</t>
  </si>
  <si>
    <t>This highlights the different forest ecosystem condition indicators that could be included in the accounts from the Habitats Directive reporting data</t>
  </si>
  <si>
    <t xml:space="preserve">Informing on the condition of forest ecosystem types in different locations and distance from reference targets for restoration in a spatially explicit way </t>
  </si>
  <si>
    <t>This highlights that reference values for favourable conservation status (likely in the sense of the habitats directive) should be developed be Member States</t>
  </si>
  <si>
    <t>Indicators of ecosystem condition scaled against reference values</t>
  </si>
  <si>
    <t>Nature restoration regulation may yield reference indicators for Ecosystem Condition Accounting</t>
  </si>
  <si>
    <t xml:space="preserve">Ex-poste impact assessment of success and costs effectiveness of interventions to deliver on the goals of the proposed nature restoration regulation </t>
  </si>
  <si>
    <t>The SEEA EA provides an essential framework for harmonising and mainstreaming forest monitoring data into public and private development planning</t>
  </si>
  <si>
    <t>Carbon accounting is important</t>
  </si>
  <si>
    <t>Identify which forests and forest areas should prioritised for protection and enhancement of climate change mitigation benefits</t>
  </si>
  <si>
    <t>Inform payments for ecosystem services to increase the supply of global climate regulation ecosystems services from forest ecosystem assets</t>
  </si>
  <si>
    <t>Identify the range of forest ecosystem services that deliver nature-based solutions to climate change adaptation in different parts of Europe</t>
  </si>
  <si>
    <t>Ex-ante assessment of the benefits of forest ecosystem services for climate change adaptation compared to costs of securing them (including opportunity costs)</t>
  </si>
  <si>
    <t>Monetary information is useful for informing cost benefit analysis of potential policy intervention actions.</t>
  </si>
  <si>
    <t xml:space="preserve">Establish policy targets for nature-based solutions for climate change adaptation delivered from by forest ecosystem assets </t>
  </si>
  <si>
    <t>Ecosystem services for climate change adaptation are important</t>
  </si>
  <si>
    <t>Inform the design of fincial instruments and payments for ecosystem services to increase the supply of ecosystems services that deliver nature-based solutions to climate change adaptation from forest ecosystem assets</t>
  </si>
  <si>
    <t>Monetary information is useful for informing financial instruments and payments for ecosystem services</t>
  </si>
  <si>
    <t>Indicators on the supply and use of forest ecosystem services that deliver of nature-based solutions to climate change adaptation</t>
  </si>
  <si>
    <t>Ex-poste impact assessment of returns in  ecosystem services that deliver of nature-based solutions to climate change adaptation from investments in forest ecosystem assets</t>
  </si>
  <si>
    <t>Monetary information is useful for informing cost effectiveness assessment of policy interventions</t>
  </si>
  <si>
    <t>Identify which forests and forest areas should be prioritized in the update of Natura 2000 and also in the forthcoming Forest Strategy, based on their climate change adaptation related-benefits</t>
  </si>
  <si>
    <t xml:space="preserve">Each Member State shall prepare and maintain accounts that accurately reflect the emissions and removals resulting from the land accounting categories referred to in Article 2 (this incudes afforested land, deforested land, managed forest land - this is essential the three potential land cover flows that pertain to forests)
</t>
  </si>
  <si>
    <t>Thematic carbon accounting as described in the SEEA EA can help with demonstrating compliance with the EU Regulation on LULUCF.</t>
  </si>
  <si>
    <t xml:space="preserve"> The Commission shall carry out a comprehensive review of the compliance reports that demonstrate that the commitment by member states to ensure carbon emissions do not exceed carbon removals for each land accounting category had been achieved</t>
  </si>
  <si>
    <t>Identify which forests and forest areas should prioritised for protection and restoration and other non-areas for afforestation to enhance the supply of global climate regulation services (e.g., by introducing agroforestry)</t>
  </si>
  <si>
    <t xml:space="preserve">Deploy European Agricultural Fund for Rural Development (EAFRD) funding for afforestation, agroforestry and restoration and sustainable forest management.  </t>
  </si>
  <si>
    <t>Identifying the full range of ecosystem services that should be included in funding forestry and forest restoration</t>
  </si>
  <si>
    <t>Need to make the link between ecosystem services supply and use and formal economic activities</t>
  </si>
  <si>
    <t>Setting targets for economic activities to realise the value of forest ecosystem services</t>
  </si>
  <si>
    <t>Indicators on the use of forest ecosystem services and the levels of economic activity these support</t>
  </si>
  <si>
    <t>Ex-poste assessment of the forest ecosystem services that best support economic activities and trade-offs with other forest ecosystem services and biodiversity</t>
  </si>
  <si>
    <t>The European Agricultural Fund for Rural Development (EAFRD) should not finance investments in afforestation which are not consistent with environmental and climate-related objectives in line with sustainable forest management principles.</t>
  </si>
  <si>
    <t>Identifying ecosystems that are providing important ecosystem services and biodiversity conservation benefits that should not be developed for forestry (e.g., high nature value farmland)</t>
  </si>
  <si>
    <t>Inform financial instruments to incentivise investment in agroforestry and other farm based forestry schemes to boost global climate regulation ecosystem services and carbons storage</t>
  </si>
  <si>
    <t>Carbon farming initiative: Undertake robust and transparent carbon accounting to monitor and verify the authenticity of carbon removals to support the carbon farming initiative</t>
  </si>
  <si>
    <t>Indicators for changes in global climate regulation ecosystem services and carbon storage achieved within farmland ecosystems via agroforestry and other farm level forestry interventions</t>
  </si>
  <si>
    <t>Carbon accounting is important for CAP as well.  Eco-schemes, Payments for Ecosystem Services and carbon farming all linked increasing the supply of global climate regulating services</t>
  </si>
  <si>
    <t>Ex-poste impact assessment of the returns on eco-schemes and carbon farming initiatives in terms of improvements in global climate regulation ecosystem services and carbon storage</t>
  </si>
  <si>
    <t>Incentivise the uptake of carbon removal and increased circularity of carbon: Stepping up synergies to increase carbon removal from the atmosphere and long-term storage in the economy.  Including through wood construction.</t>
  </si>
  <si>
    <t>Indicators for different stages of the carbon cycle, including for global climate change regulation, carbon storage in forests, supply of wood provisioning ecosystem services and carbon storage in wood in the economy</t>
  </si>
  <si>
    <t>Link to carbon in long-lived wood products in the economy is required</t>
  </si>
  <si>
    <t>Implement new business models based on the valuation of forestry ecosystem services (including provisioning services to replace non-sustainable raw materials).</t>
  </si>
  <si>
    <t>All ecosystem services are important</t>
  </si>
  <si>
    <t>Inform financial instruments to incentivise investment economic activities linked to forest ecosystem services</t>
  </si>
  <si>
    <t>Need to understand extended supply and use tables on how ecosystem service feed into the economy / SNA</t>
  </si>
  <si>
    <t>Pilot on carbon farming to encourage member states to buy carbon credits from forest owners who implement projects that increase soil and biomass carbon sequestration.</t>
  </si>
  <si>
    <t>Inform payments for ecosystem services related to supply of global climate change regulation services and carbon storage</t>
  </si>
  <si>
    <t>Indicators for changes in global climate regulation ecosystem services and carbon storage achieved within forest ecosystems</t>
  </si>
  <si>
    <t>Ex-poste impact assessment of the returns on carbon farming initiatives in terms of improvements in global climate regulation ecosystem services and carbon storage</t>
  </si>
  <si>
    <t>Generate better data on the status and resilience of forest ecosystems and their biodiversity, related socio-economic costs and benefits, capacity to supply biomass, sequester carbon and increase climate resilience.</t>
  </si>
  <si>
    <t>Inform targets for the enhancement of timber provisioning ecosystem services and associated economic activities</t>
  </si>
  <si>
    <t>Inform impact assessment of the trade-offs and synergies between increasing timber provisioning ecosystem services, forest biodiversity, carbon storage and other forest ecosystem services (including global climate regulation services)</t>
  </si>
  <si>
    <t>Ensure biofuels, bioliquids and biomass fuels are not made from raw material obtained from land with a high biodiversity value.  This includes primary forest and other wooded land which is species-rich and not degraded. It includes high biodiverse forest  (unless it can be demonstrated that production did not interfere with nature protection). It includes areas officially designated for nature protection.</t>
  </si>
  <si>
    <t>Zoning forests areas of low biodiversity value for biofuel production or zoning other areas of low biodiversity value for afforestation for biofuel production</t>
  </si>
  <si>
    <t>Ensure land with high carbon stocks is not be converted to production of biofuels.  This includes continuously forested areas of more that 1 ha, with trees &gt; 5m and &gt; 30% canopy cover, or trees able to reach these thresholds in-situ.  It also includes similar land with canopy cover of 10% - 30%, unless sufficient green house gas savings can be demonstrated (following the method in Part C of Annex V)</t>
  </si>
  <si>
    <t>Ensure biofuels, bioliquids and biomass fuels from forest biomass is derived from sustainable production.  Monitoring and enforcement must ensure legality of harvesting operations; forest regeneration of harvested areas; designated areas are protected, impacts on soil quality and biodiversity are minimised; and, harvesting maintains the long-term production capacity of forests.</t>
  </si>
  <si>
    <t>Indicators of biomass provisioning ecosystem services, ecosystem condition and biodiversity  by forest ecosystem sub-type and protection status.</t>
  </si>
  <si>
    <t>Ex-poste impact assessment of the trade-offs between increasing the supply of biomass for energy provisioning services with carbon stocks, forest ecosystem condition, biodiversity and supply of other ecosystem services</t>
  </si>
  <si>
    <t>Policy insights for compiling SEEA EA Accounts for forests</t>
  </si>
  <si>
    <t>Understanding the trade-offs and synergies between forest investment for different objectives and opportunity costs with respect to different land-uses is needed</t>
  </si>
  <si>
    <t>Information to evaluate returns on policy investments are needed</t>
  </si>
  <si>
    <t>Need to be able to integrate information on forest ecosystem services with that on biodiversity to deliver on development objectives for forests in Europe.</t>
  </si>
  <si>
    <t>Deonotes a policy instrument, such as a law or regulation</t>
  </si>
  <si>
    <t xml:space="preserve">Ecosystem extent accounts show conversions between different categories of land use, land use change and forestry (LULUCF)  that are directly associated with changes in the absorption and release of carbon. Thematic accounting for climate change as described in the SEEA EA can be implemented to ensure flows between different carbon pools over an accounting period. </t>
  </si>
  <si>
    <t>Thematic accounting for climate change as described in the SEEA EA can help with demonstrating compliance with the EU Regulation on LULUCF.</t>
  </si>
  <si>
    <t xml:space="preserve">Ecosystem condition accounts and thematic accounting for climate change can provide information about the carbon stored in ecosystems (organic carbon in the soil, above-ground biomass). This can help monitoring changes in the pools. </t>
  </si>
  <si>
    <t>Implementing thematic accounting for climate change as described in the SEEA EA would provide evidence that this commitment had been achieved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</si>
</sst>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rgb="FF000000"/>
      <name val="Times New Roman"/>
      <family val="1"/>
    </font>
    <font>
      <sz val="10"/>
      <color rgb="FF000000"/>
      <name val="Times New Roman"/>
      <family val="1"/>
    </font>
    <font>
      <sz val="10"/>
      <color theme="1"/>
      <name val="Times New Roman"/>
      <family val="1"/>
    </font>
    <font>
      <sz val="8"/>
      <color theme="1"/>
      <name val="Calibri"/>
      <family val="2"/>
      <scheme val="minor"/>
    </font>
    <font>
      <sz val="8"/>
      <color rgb="FF000000"/>
      <name val="Calibri"/>
      <family val="2"/>
    </font>
  </fonts>
  <fills count="2">
    <fill>
      <patternFill patternType="none"/>
    </fill>
    <fill>
      <patternFill patternType="gray125"/>
    </fill>
  </fills>
  <borders count="2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rgb="FF000000"/>
      </top>
      <bottom/>
      <diagonal/>
    </border>
    <border>
      <left style="medium">
        <color indexed="64"/>
      </left>
      <right/>
      <top style="thin">
        <color rgb="FF000000"/>
      </top>
      <bottom/>
      <diagonal/>
    </border>
    <border>
      <left/>
      <right style="medium">
        <color rgb="FF000000"/>
      </right>
      <top style="medium">
        <color rgb="FF000000"/>
      </top>
      <bottom style="medium">
        <color rgb="FF000000"/>
      </bottom>
      <diagonal/>
    </border>
    <border>
      <left style="medium">
        <color indexed="64"/>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top style="medium">
        <color indexed="64"/>
      </top>
      <bottom/>
      <diagonal/>
    </border>
    <border>
      <left/>
      <right/>
      <top/>
      <bottom style="medium">
        <color indexed="64"/>
      </bottom>
      <diagonal/>
    </border>
    <border>
      <left/>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s>
  <cellStyleXfs count="1">
    <xf numFmtId="0" fontId="0" fillId="0" borderId="0"/>
  </cellStyleXfs>
  <cellXfs count="58">
    <xf numFmtId="0" fontId="0" fillId="0" borderId="0" xfId="0"/>
    <xf numFmtId="0" fontId="2" fillId="0" borderId="7" xfId="0" applyFont="1" applyBorder="1" applyAlignment="1">
      <alignment horizontal="justify" vertical="center" wrapText="1"/>
    </xf>
    <xf numFmtId="0" fontId="3" fillId="0" borderId="7"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8" xfId="0" applyFont="1" applyBorder="1" applyAlignment="1">
      <alignment horizontal="justify" vertical="center" wrapText="1"/>
    </xf>
    <xf numFmtId="0" fontId="3" fillId="0" borderId="11" xfId="0" applyFont="1" applyBorder="1" applyAlignment="1">
      <alignment horizontal="justify" vertical="center" wrapText="1"/>
    </xf>
    <xf numFmtId="0" fontId="2" fillId="0" borderId="12" xfId="0" applyFont="1" applyBorder="1" applyAlignment="1">
      <alignment horizontal="justify" vertical="center" wrapText="1"/>
    </xf>
    <xf numFmtId="0" fontId="3" fillId="0" borderId="12" xfId="0" applyFont="1" applyBorder="1" applyAlignment="1">
      <alignment horizontal="justify" vertical="center" wrapText="1"/>
    </xf>
    <xf numFmtId="0" fontId="2" fillId="0" borderId="11" xfId="0" applyFont="1" applyBorder="1" applyAlignment="1">
      <alignment horizontal="left" vertical="center" wrapText="1"/>
    </xf>
    <xf numFmtId="0" fontId="2" fillId="0" borderId="15"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3" xfId="0" applyFont="1" applyBorder="1" applyAlignment="1">
      <alignment horizontal="left" vertical="center" wrapText="1"/>
    </xf>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7" xfId="0" applyFont="1" applyBorder="1" applyAlignment="1">
      <alignment horizontal="left" vertical="center" wrapText="1"/>
    </xf>
    <xf numFmtId="0" fontId="2" fillId="0" borderId="0" xfId="0" applyFont="1" applyAlignment="1">
      <alignment horizontal="justify" vertical="center" wrapText="1"/>
    </xf>
    <xf numFmtId="0" fontId="1" fillId="0" borderId="12" xfId="0" applyFont="1" applyBorder="1" applyAlignment="1">
      <alignment horizontal="justify" vertical="center" wrapText="1"/>
    </xf>
    <xf numFmtId="0" fontId="0" fillId="0" borderId="0" xfId="0" applyAlignment="1">
      <alignment horizontal="left"/>
    </xf>
    <xf numFmtId="0" fontId="3" fillId="0" borderId="3" xfId="0" applyFont="1" applyBorder="1" applyAlignment="1">
      <alignment horizontal="justify" vertical="center" wrapText="1"/>
    </xf>
    <xf numFmtId="0" fontId="2" fillId="0" borderId="19" xfId="0" applyFont="1" applyBorder="1" applyAlignment="1">
      <alignment horizontal="justify" vertical="center" wrapText="1"/>
    </xf>
    <xf numFmtId="0" fontId="2" fillId="0" borderId="18" xfId="0" applyFont="1" applyBorder="1" applyAlignment="1">
      <alignment horizontal="justify" vertical="center" wrapText="1"/>
    </xf>
    <xf numFmtId="0" fontId="2" fillId="0" borderId="6" xfId="0" applyFont="1" applyBorder="1" applyAlignment="1">
      <alignment horizontal="left" vertical="center" wrapText="1"/>
    </xf>
    <xf numFmtId="0" fontId="2" fillId="0" borderId="19" xfId="0" applyFont="1" applyBorder="1" applyAlignment="1">
      <alignment horizontal="left" vertical="center" wrapText="1"/>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20" xfId="0" applyFont="1" applyBorder="1" applyAlignment="1">
      <alignment horizontal="justify" vertical="center" wrapText="1"/>
    </xf>
    <xf numFmtId="0" fontId="3" fillId="0" borderId="0" xfId="0" applyFont="1"/>
    <xf numFmtId="0" fontId="2" fillId="0" borderId="21" xfId="0" applyFont="1" applyBorder="1" applyAlignment="1">
      <alignment horizontal="justify" vertical="center" wrapText="1"/>
    </xf>
    <xf numFmtId="0" fontId="2" fillId="0" borderId="22"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11" xfId="0" applyFont="1" applyBorder="1" applyAlignment="1">
      <alignment horizontal="left" vertical="top" wrapText="1"/>
    </xf>
    <xf numFmtId="0" fontId="0" fillId="0" borderId="3" xfId="0" applyBorder="1" applyAlignment="1">
      <alignment horizontal="left" vertical="top"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10"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7" xfId="0" applyFont="1" applyBorder="1" applyAlignment="1">
      <alignment horizontal="justify" vertical="center" wrapText="1"/>
    </xf>
    <xf numFmtId="0" fontId="0" fillId="0" borderId="8" xfId="0" applyBorder="1" applyAlignment="1">
      <alignment horizontal="justify" vertical="center" wrapText="1"/>
    </xf>
    <xf numFmtId="0" fontId="0" fillId="0" borderId="3" xfId="0" applyBorder="1" applyAlignment="1">
      <alignment horizontal="justify" vertical="center" wrapText="1"/>
    </xf>
    <xf numFmtId="0" fontId="2" fillId="0" borderId="9"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6" xfId="0" applyFont="1" applyBorder="1" applyAlignment="1">
      <alignment horizontal="justify" vertical="center" wrapText="1"/>
    </xf>
    <xf numFmtId="0" fontId="3" fillId="0" borderId="1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12"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7"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D4255-E176-4E92-9319-BA90650E7307}">
  <dimension ref="A1:F165"/>
  <sheetViews>
    <sheetView tabSelected="1" topLeftCell="A86" zoomScaleNormal="100" workbookViewId="0">
      <selection activeCell="F90" sqref="F90"/>
    </sheetView>
  </sheetViews>
  <sheetFormatPr defaultRowHeight="14.4" x14ac:dyDescent="0.3"/>
  <cols>
    <col min="1" max="1" width="3" customWidth="1"/>
    <col min="2" max="2" width="11.33203125" customWidth="1"/>
    <col min="3" max="3" width="44.33203125" customWidth="1"/>
    <col min="4" max="4" width="18.6640625" customWidth="1"/>
    <col min="5" max="5" width="111.44140625" customWidth="1"/>
    <col min="6" max="6" width="63.77734375" customWidth="1"/>
  </cols>
  <sheetData>
    <row r="1" spans="1:6" ht="27" customHeight="1" thickBot="1" x14ac:dyDescent="0.35">
      <c r="A1" s="54" t="s">
        <v>0</v>
      </c>
      <c r="B1" s="55"/>
      <c r="C1" s="20" t="s">
        <v>1</v>
      </c>
      <c r="D1" s="20" t="s">
        <v>2</v>
      </c>
      <c r="E1" s="20" t="s">
        <v>3</v>
      </c>
      <c r="F1" s="20" t="s">
        <v>273</v>
      </c>
    </row>
    <row r="2" spans="1:6" ht="15" thickBot="1" x14ac:dyDescent="0.35">
      <c r="A2" s="49" t="s">
        <v>171</v>
      </c>
      <c r="B2" s="34"/>
      <c r="C2" s="53" t="s">
        <v>4</v>
      </c>
      <c r="D2" s="5" t="s">
        <v>5</v>
      </c>
      <c r="E2" s="19" t="s">
        <v>6</v>
      </c>
      <c r="F2" s="5" t="s">
        <v>158</v>
      </c>
    </row>
    <row r="3" spans="1:6" ht="27" thickBot="1" x14ac:dyDescent="0.35">
      <c r="A3" s="56"/>
      <c r="B3" s="51"/>
      <c r="C3" s="53"/>
      <c r="D3" s="6" t="s">
        <v>18</v>
      </c>
      <c r="E3" s="19" t="s">
        <v>7</v>
      </c>
      <c r="F3" s="6" t="s">
        <v>173</v>
      </c>
    </row>
    <row r="4" spans="1:6" ht="40.200000000000003" thickBot="1" x14ac:dyDescent="0.35">
      <c r="A4" s="56"/>
      <c r="B4" s="51"/>
      <c r="C4" s="53"/>
      <c r="D4" s="6" t="s">
        <v>18</v>
      </c>
      <c r="E4" s="23" t="s">
        <v>8</v>
      </c>
      <c r="F4" s="6" t="s">
        <v>274</v>
      </c>
    </row>
    <row r="5" spans="1:6" ht="27" thickBot="1" x14ac:dyDescent="0.35">
      <c r="A5" s="56"/>
      <c r="B5" s="51"/>
      <c r="C5" s="53"/>
      <c r="D5" s="5" t="s">
        <v>9</v>
      </c>
      <c r="E5" s="24" t="s">
        <v>10</v>
      </c>
      <c r="F5" s="6" t="s">
        <v>175</v>
      </c>
    </row>
    <row r="6" spans="1:6" ht="15" thickBot="1" x14ac:dyDescent="0.35">
      <c r="A6" s="56"/>
      <c r="B6" s="51"/>
      <c r="C6" s="53"/>
      <c r="D6" s="8" t="s">
        <v>11</v>
      </c>
      <c r="E6" s="16" t="s">
        <v>12</v>
      </c>
      <c r="F6" s="6" t="s">
        <v>158</v>
      </c>
    </row>
    <row r="7" spans="1:6" ht="15" thickBot="1" x14ac:dyDescent="0.35">
      <c r="A7" s="56"/>
      <c r="B7" s="51"/>
      <c r="C7" s="53"/>
      <c r="D7" s="1" t="s">
        <v>13</v>
      </c>
      <c r="E7" s="23" t="s">
        <v>14</v>
      </c>
      <c r="F7" s="6" t="s">
        <v>275</v>
      </c>
    </row>
    <row r="8" spans="1:6" ht="27" thickBot="1" x14ac:dyDescent="0.35">
      <c r="A8" s="56"/>
      <c r="B8" s="51"/>
      <c r="C8" s="9" t="s">
        <v>15</v>
      </c>
      <c r="D8" s="1" t="s">
        <v>11</v>
      </c>
      <c r="E8" s="23" t="s">
        <v>16</v>
      </c>
      <c r="F8" s="6" t="s">
        <v>276</v>
      </c>
    </row>
    <row r="9" spans="1:6" ht="27" thickBot="1" x14ac:dyDescent="0.35">
      <c r="A9" s="56"/>
      <c r="B9" s="51"/>
      <c r="C9" s="53" t="s">
        <v>17</v>
      </c>
      <c r="D9" s="1" t="s">
        <v>18</v>
      </c>
      <c r="E9" s="23" t="s">
        <v>19</v>
      </c>
      <c r="F9" s="6" t="s">
        <v>20</v>
      </c>
    </row>
    <row r="10" spans="1:6" ht="27" thickBot="1" x14ac:dyDescent="0.35">
      <c r="A10" s="56"/>
      <c r="B10" s="51"/>
      <c r="C10" s="53"/>
      <c r="D10" s="5" t="s">
        <v>9</v>
      </c>
      <c r="E10" s="24" t="s">
        <v>21</v>
      </c>
      <c r="F10" s="6" t="s">
        <v>175</v>
      </c>
    </row>
    <row r="11" spans="1:6" ht="27" thickBot="1" x14ac:dyDescent="0.35">
      <c r="A11" s="56"/>
      <c r="B11" s="51"/>
      <c r="C11" s="53"/>
      <c r="D11" s="8" t="s">
        <v>11</v>
      </c>
      <c r="E11" s="16" t="s">
        <v>22</v>
      </c>
      <c r="F11" s="6" t="s">
        <v>20</v>
      </c>
    </row>
    <row r="12" spans="1:6" ht="27" thickBot="1" x14ac:dyDescent="0.35">
      <c r="A12" s="56"/>
      <c r="B12" s="51"/>
      <c r="C12" s="53"/>
      <c r="D12" s="1" t="s">
        <v>13</v>
      </c>
      <c r="E12" s="23" t="s">
        <v>23</v>
      </c>
      <c r="F12" s="6"/>
    </row>
    <row r="13" spans="1:6" ht="27" thickBot="1" x14ac:dyDescent="0.35">
      <c r="A13" s="56"/>
      <c r="B13" s="51"/>
      <c r="C13" s="53" t="s">
        <v>24</v>
      </c>
      <c r="D13" s="1" t="s">
        <v>18</v>
      </c>
      <c r="E13" s="23" t="s">
        <v>25</v>
      </c>
      <c r="F13" s="6" t="s">
        <v>20</v>
      </c>
    </row>
    <row r="14" spans="1:6" ht="15" thickBot="1" x14ac:dyDescent="0.35">
      <c r="A14" s="56"/>
      <c r="B14" s="51"/>
      <c r="C14" s="53"/>
      <c r="D14" s="1" t="s">
        <v>9</v>
      </c>
      <c r="E14" s="23" t="s">
        <v>26</v>
      </c>
      <c r="F14" s="6" t="s">
        <v>27</v>
      </c>
    </row>
    <row r="15" spans="1:6" ht="15" thickBot="1" x14ac:dyDescent="0.35">
      <c r="A15" s="56"/>
      <c r="B15" s="51"/>
      <c r="C15" s="53"/>
      <c r="D15" s="1" t="s">
        <v>11</v>
      </c>
      <c r="E15" s="23" t="s">
        <v>28</v>
      </c>
      <c r="F15" s="6"/>
    </row>
    <row r="16" spans="1:6" ht="27" thickBot="1" x14ac:dyDescent="0.35">
      <c r="A16" s="56"/>
      <c r="B16" s="51"/>
      <c r="C16" s="53"/>
      <c r="D16" s="1" t="s">
        <v>13</v>
      </c>
      <c r="E16" s="23" t="s">
        <v>29</v>
      </c>
      <c r="F16" s="6"/>
    </row>
    <row r="17" spans="1:6" ht="40.200000000000003" thickBot="1" x14ac:dyDescent="0.35">
      <c r="A17" s="57"/>
      <c r="B17" s="52"/>
      <c r="C17" s="7" t="s">
        <v>30</v>
      </c>
      <c r="D17" s="1" t="s">
        <v>9</v>
      </c>
      <c r="E17" s="23" t="s">
        <v>31</v>
      </c>
      <c r="F17" s="6" t="s">
        <v>172</v>
      </c>
    </row>
    <row r="18" spans="1:6" ht="40.200000000000003" thickBot="1" x14ac:dyDescent="0.35">
      <c r="A18" s="34" t="s">
        <v>32</v>
      </c>
      <c r="B18" s="34" t="s">
        <v>33</v>
      </c>
      <c r="C18" s="9" t="s">
        <v>34</v>
      </c>
      <c r="D18" s="1" t="s">
        <v>35</v>
      </c>
      <c r="E18" s="23" t="s">
        <v>36</v>
      </c>
      <c r="F18" s="6" t="s">
        <v>37</v>
      </c>
    </row>
    <row r="19" spans="1:6" ht="66.599999999999994" thickBot="1" x14ac:dyDescent="0.35">
      <c r="A19" s="35"/>
      <c r="B19" s="35"/>
      <c r="C19" s="2" t="s">
        <v>38</v>
      </c>
      <c r="D19" s="1" t="s">
        <v>35</v>
      </c>
      <c r="E19" s="23" t="s">
        <v>39</v>
      </c>
      <c r="F19" s="6" t="s">
        <v>37</v>
      </c>
    </row>
    <row r="20" spans="1:6" ht="27" thickBot="1" x14ac:dyDescent="0.35">
      <c r="A20" s="49" t="s">
        <v>40</v>
      </c>
      <c r="B20" s="34"/>
      <c r="C20" s="53" t="s">
        <v>41</v>
      </c>
      <c r="D20" s="5" t="s">
        <v>5</v>
      </c>
      <c r="E20" s="19" t="s">
        <v>42</v>
      </c>
      <c r="F20" s="6" t="s">
        <v>173</v>
      </c>
    </row>
    <row r="21" spans="1:6" ht="15" thickBot="1" x14ac:dyDescent="0.35">
      <c r="A21" s="43"/>
      <c r="B21" s="33"/>
      <c r="C21" s="53"/>
      <c r="D21" s="6" t="s">
        <v>18</v>
      </c>
      <c r="E21" s="19" t="s">
        <v>43</v>
      </c>
      <c r="F21" s="6" t="s">
        <v>27</v>
      </c>
    </row>
    <row r="22" spans="1:6" ht="27" thickBot="1" x14ac:dyDescent="0.35">
      <c r="A22" s="43"/>
      <c r="B22" s="33"/>
      <c r="C22" s="53"/>
      <c r="D22" s="6" t="s">
        <v>18</v>
      </c>
      <c r="E22" s="23" t="s">
        <v>44</v>
      </c>
      <c r="F22" s="6"/>
    </row>
    <row r="23" spans="1:6" ht="27" thickBot="1" x14ac:dyDescent="0.35">
      <c r="A23" s="43"/>
      <c r="B23" s="33"/>
      <c r="C23" s="53"/>
      <c r="D23" s="5" t="s">
        <v>9</v>
      </c>
      <c r="E23" s="19" t="s">
        <v>45</v>
      </c>
      <c r="F23" s="6"/>
    </row>
    <row r="24" spans="1:6" ht="15" thickBot="1" x14ac:dyDescent="0.35">
      <c r="A24" s="43"/>
      <c r="B24" s="33"/>
      <c r="C24" s="53"/>
      <c r="D24" s="6" t="s">
        <v>9</v>
      </c>
      <c r="E24" s="19" t="s">
        <v>159</v>
      </c>
      <c r="F24" s="6"/>
    </row>
    <row r="25" spans="1:6" ht="15" thickBot="1" x14ac:dyDescent="0.35">
      <c r="A25" s="43"/>
      <c r="B25" s="33"/>
      <c r="C25" s="53"/>
      <c r="D25" s="5" t="s">
        <v>11</v>
      </c>
      <c r="E25" s="12" t="s">
        <v>46</v>
      </c>
      <c r="F25" s="6"/>
    </row>
    <row r="26" spans="1:6" ht="15" thickBot="1" x14ac:dyDescent="0.35">
      <c r="A26" s="43"/>
      <c r="B26" s="33"/>
      <c r="C26" s="53"/>
      <c r="D26" s="4" t="str">
        <f>D25</f>
        <v>Monitoring</v>
      </c>
      <c r="E26" s="23" t="s">
        <v>47</v>
      </c>
      <c r="F26" s="6"/>
    </row>
    <row r="27" spans="1:6" ht="27" thickBot="1" x14ac:dyDescent="0.35">
      <c r="A27" s="43"/>
      <c r="B27" s="33"/>
      <c r="C27" s="53"/>
      <c r="D27" s="5" t="s">
        <v>13</v>
      </c>
      <c r="E27" s="19" t="s">
        <v>48</v>
      </c>
      <c r="F27" s="6" t="s">
        <v>174</v>
      </c>
    </row>
    <row r="28" spans="1:6" ht="15" thickBot="1" x14ac:dyDescent="0.35">
      <c r="A28" s="43"/>
      <c r="B28" s="33"/>
      <c r="C28" s="53"/>
      <c r="D28" s="4" t="str">
        <f>D27</f>
        <v>Review</v>
      </c>
      <c r="E28" s="23" t="s">
        <v>49</v>
      </c>
      <c r="F28" s="6"/>
    </row>
    <row r="29" spans="1:6" ht="27" thickBot="1" x14ac:dyDescent="0.35">
      <c r="A29" s="43"/>
      <c r="B29" s="33"/>
      <c r="C29" s="34" t="s">
        <v>50</v>
      </c>
      <c r="D29" s="5" t="s">
        <v>5</v>
      </c>
      <c r="E29" s="19" t="s">
        <v>51</v>
      </c>
      <c r="F29" s="6" t="s">
        <v>173</v>
      </c>
    </row>
    <row r="30" spans="1:6" ht="27" thickBot="1" x14ac:dyDescent="0.35">
      <c r="A30" s="43"/>
      <c r="B30" s="33"/>
      <c r="C30" s="34"/>
      <c r="D30" s="6" t="str">
        <f>D29</f>
        <v xml:space="preserve">Formulation </v>
      </c>
      <c r="E30" s="14" t="s">
        <v>52</v>
      </c>
      <c r="F30" s="6"/>
    </row>
    <row r="31" spans="1:6" ht="15" thickBot="1" x14ac:dyDescent="0.35">
      <c r="A31" s="43"/>
      <c r="B31" s="33"/>
      <c r="C31" s="34"/>
      <c r="D31" s="8" t="s">
        <v>9</v>
      </c>
      <c r="E31" s="23" t="s">
        <v>53</v>
      </c>
      <c r="F31" s="6"/>
    </row>
    <row r="32" spans="1:6" ht="27" thickBot="1" x14ac:dyDescent="0.35">
      <c r="A32" s="43"/>
      <c r="B32" s="33"/>
      <c r="C32" s="34"/>
      <c r="D32" s="1" t="s">
        <v>11</v>
      </c>
      <c r="E32" s="23" t="s">
        <v>54</v>
      </c>
      <c r="F32" s="6" t="s">
        <v>55</v>
      </c>
    </row>
    <row r="33" spans="1:6" ht="27" thickBot="1" x14ac:dyDescent="0.35">
      <c r="A33" s="43"/>
      <c r="B33" s="33"/>
      <c r="C33" s="34"/>
      <c r="D33" s="1" t="s">
        <v>13</v>
      </c>
      <c r="E33" s="23" t="s">
        <v>56</v>
      </c>
      <c r="F33" s="6"/>
    </row>
    <row r="34" spans="1:6" ht="27" thickBot="1" x14ac:dyDescent="0.35">
      <c r="A34" s="43"/>
      <c r="B34" s="33"/>
      <c r="C34" s="34" t="s">
        <v>57</v>
      </c>
      <c r="D34" s="5" t="s">
        <v>9</v>
      </c>
      <c r="E34" s="19" t="s">
        <v>58</v>
      </c>
      <c r="F34" s="6" t="s">
        <v>59</v>
      </c>
    </row>
    <row r="35" spans="1:6" ht="15" thickBot="1" x14ac:dyDescent="0.35">
      <c r="A35" s="43"/>
      <c r="B35" s="33"/>
      <c r="C35" s="34"/>
      <c r="D35" s="5" t="s">
        <v>11</v>
      </c>
      <c r="E35" s="12" t="s">
        <v>60</v>
      </c>
      <c r="F35" s="6" t="s">
        <v>175</v>
      </c>
    </row>
    <row r="36" spans="1:6" ht="15" thickBot="1" x14ac:dyDescent="0.35">
      <c r="A36" s="43"/>
      <c r="B36" s="33"/>
      <c r="C36" s="34"/>
      <c r="D36" s="4" t="str">
        <f>D35</f>
        <v>Monitoring</v>
      </c>
      <c r="E36" s="23" t="s">
        <v>176</v>
      </c>
      <c r="F36" s="6"/>
    </row>
    <row r="37" spans="1:6" ht="27" thickBot="1" x14ac:dyDescent="0.35">
      <c r="A37" s="43"/>
      <c r="B37" s="33"/>
      <c r="C37" s="34"/>
      <c r="D37" s="1" t="s">
        <v>13</v>
      </c>
      <c r="E37" s="23" t="s">
        <v>61</v>
      </c>
      <c r="F37" s="6"/>
    </row>
    <row r="38" spans="1:6" ht="15" thickBot="1" x14ac:dyDescent="0.35">
      <c r="A38" s="43"/>
      <c r="B38" s="33"/>
      <c r="C38" s="34" t="s">
        <v>62</v>
      </c>
      <c r="D38" s="5" t="s">
        <v>5</v>
      </c>
      <c r="E38" s="19" t="s">
        <v>63</v>
      </c>
      <c r="F38" s="6"/>
    </row>
    <row r="39" spans="1:6" ht="27" thickBot="1" x14ac:dyDescent="0.35">
      <c r="A39" s="43"/>
      <c r="B39" s="33"/>
      <c r="C39" s="34"/>
      <c r="D39" s="6" t="str">
        <f>D38</f>
        <v xml:space="preserve">Formulation </v>
      </c>
      <c r="E39" s="13" t="s">
        <v>64</v>
      </c>
      <c r="F39" s="6" t="s">
        <v>160</v>
      </c>
    </row>
    <row r="40" spans="1:6" ht="27" thickBot="1" x14ac:dyDescent="0.35">
      <c r="A40" s="43"/>
      <c r="B40" s="33"/>
      <c r="C40" s="34"/>
      <c r="D40" s="6" t="str">
        <f>D39</f>
        <v xml:space="preserve">Formulation </v>
      </c>
      <c r="E40" s="23" t="s">
        <v>177</v>
      </c>
      <c r="F40" s="6" t="s">
        <v>178</v>
      </c>
    </row>
    <row r="41" spans="1:6" ht="15" thickBot="1" x14ac:dyDescent="0.35">
      <c r="A41" s="43"/>
      <c r="B41" s="33"/>
      <c r="C41" s="34"/>
      <c r="D41" s="5" t="s">
        <v>9</v>
      </c>
      <c r="E41" s="24" t="s">
        <v>179</v>
      </c>
      <c r="F41" s="6"/>
    </row>
    <row r="42" spans="1:6" ht="27" thickBot="1" x14ac:dyDescent="0.35">
      <c r="A42" s="43"/>
      <c r="B42" s="33"/>
      <c r="C42" s="34"/>
      <c r="D42" s="1" t="str">
        <f>D41</f>
        <v>Implementation</v>
      </c>
      <c r="E42" s="23" t="s">
        <v>180</v>
      </c>
      <c r="F42" s="6" t="s">
        <v>178</v>
      </c>
    </row>
    <row r="43" spans="1:6" ht="15" thickBot="1" x14ac:dyDescent="0.35">
      <c r="A43" s="43"/>
      <c r="B43" s="33"/>
      <c r="C43" s="34"/>
      <c r="D43" s="1" t="s">
        <v>11</v>
      </c>
      <c r="E43" s="23" t="s">
        <v>161</v>
      </c>
      <c r="F43" s="6"/>
    </row>
    <row r="44" spans="1:6" ht="27" thickBot="1" x14ac:dyDescent="0.35">
      <c r="A44" s="43"/>
      <c r="B44" s="33"/>
      <c r="C44" s="34"/>
      <c r="D44" s="1" t="s">
        <v>13</v>
      </c>
      <c r="E44" s="23" t="s">
        <v>181</v>
      </c>
      <c r="F44" s="6" t="s">
        <v>182</v>
      </c>
    </row>
    <row r="45" spans="1:6" ht="15" thickBot="1" x14ac:dyDescent="0.35">
      <c r="A45" s="43"/>
      <c r="B45" s="33"/>
      <c r="C45" s="34" t="s">
        <v>183</v>
      </c>
      <c r="D45" s="5" t="s">
        <v>18</v>
      </c>
      <c r="E45" s="19" t="s">
        <v>184</v>
      </c>
      <c r="F45" s="6"/>
    </row>
    <row r="46" spans="1:6" ht="15" thickBot="1" x14ac:dyDescent="0.35">
      <c r="A46" s="43"/>
      <c r="B46" s="33"/>
      <c r="C46" s="34"/>
      <c r="D46" s="6" t="str">
        <f>D45</f>
        <v>Formulation</v>
      </c>
      <c r="E46" s="14" t="s">
        <v>65</v>
      </c>
      <c r="F46" s="6"/>
    </row>
    <row r="47" spans="1:6" ht="27" thickBot="1" x14ac:dyDescent="0.35">
      <c r="A47" s="43"/>
      <c r="B47" s="33"/>
      <c r="C47" s="34"/>
      <c r="D47" s="5" t="s">
        <v>9</v>
      </c>
      <c r="E47" s="19" t="s">
        <v>66</v>
      </c>
      <c r="F47" s="6" t="s">
        <v>185</v>
      </c>
    </row>
    <row r="48" spans="1:6" ht="27" thickBot="1" x14ac:dyDescent="0.35">
      <c r="A48" s="43"/>
      <c r="B48" s="33"/>
      <c r="C48" s="34"/>
      <c r="D48" s="1" t="str">
        <f>D47</f>
        <v>Implementation</v>
      </c>
      <c r="E48" s="14" t="s">
        <v>186</v>
      </c>
      <c r="F48" s="6" t="s">
        <v>187</v>
      </c>
    </row>
    <row r="49" spans="1:6" ht="15" thickBot="1" x14ac:dyDescent="0.35">
      <c r="A49" s="43"/>
      <c r="B49" s="33"/>
      <c r="C49" s="34"/>
      <c r="D49" s="1" t="s">
        <v>11</v>
      </c>
      <c r="E49" s="23" t="s">
        <v>188</v>
      </c>
      <c r="F49" s="6"/>
    </row>
    <row r="50" spans="1:6" ht="15" thickBot="1" x14ac:dyDescent="0.35">
      <c r="A50" s="43"/>
      <c r="B50" s="33"/>
      <c r="C50" s="34"/>
      <c r="D50" s="1" t="s">
        <v>13</v>
      </c>
      <c r="E50" s="23" t="s">
        <v>189</v>
      </c>
      <c r="F50" s="6"/>
    </row>
    <row r="51" spans="1:6" ht="15" thickBot="1" x14ac:dyDescent="0.35">
      <c r="A51" s="43"/>
      <c r="B51" s="33"/>
      <c r="C51" s="34" t="s">
        <v>67</v>
      </c>
      <c r="D51" s="1" t="s">
        <v>9</v>
      </c>
      <c r="E51" s="23" t="s">
        <v>190</v>
      </c>
      <c r="F51" s="6"/>
    </row>
    <row r="52" spans="1:6" ht="49.8" customHeight="1" thickBot="1" x14ac:dyDescent="0.35">
      <c r="A52" s="45"/>
      <c r="B52" s="35"/>
      <c r="C52" s="34"/>
      <c r="D52" s="1" t="s">
        <v>13</v>
      </c>
      <c r="E52" s="23" t="s">
        <v>191</v>
      </c>
      <c r="F52" s="6" t="s">
        <v>68</v>
      </c>
    </row>
    <row r="53" spans="1:6" ht="93" thickBot="1" x14ac:dyDescent="0.35">
      <c r="A53" s="4" t="s">
        <v>32</v>
      </c>
      <c r="B53" s="1" t="s">
        <v>69</v>
      </c>
      <c r="C53" s="8" t="s">
        <v>70</v>
      </c>
      <c r="D53" s="1" t="s">
        <v>157</v>
      </c>
      <c r="E53" s="23" t="s">
        <v>72</v>
      </c>
      <c r="F53" s="6" t="s">
        <v>164</v>
      </c>
    </row>
    <row r="54" spans="1:6" ht="27" thickBot="1" x14ac:dyDescent="0.35">
      <c r="A54" s="49" t="s">
        <v>170</v>
      </c>
      <c r="B54" s="34"/>
      <c r="C54" s="1" t="s">
        <v>73</v>
      </c>
      <c r="D54" s="1" t="s">
        <v>11</v>
      </c>
      <c r="E54" s="23" t="s">
        <v>16</v>
      </c>
      <c r="F54" s="6"/>
    </row>
    <row r="55" spans="1:6" ht="40.200000000000003" thickBot="1" x14ac:dyDescent="0.35">
      <c r="A55" s="49"/>
      <c r="B55" s="34"/>
      <c r="C55" s="1" t="s">
        <v>74</v>
      </c>
      <c r="D55" s="1" t="s">
        <v>11</v>
      </c>
      <c r="E55" s="23" t="s">
        <v>75</v>
      </c>
      <c r="F55" s="6" t="s">
        <v>175</v>
      </c>
    </row>
    <row r="56" spans="1:6" ht="27" thickBot="1" x14ac:dyDescent="0.35">
      <c r="A56" s="49"/>
      <c r="B56" s="34"/>
      <c r="C56" s="1" t="s">
        <v>76</v>
      </c>
      <c r="D56" s="1" t="s">
        <v>11</v>
      </c>
      <c r="E56" s="23" t="s">
        <v>192</v>
      </c>
      <c r="F56" s="6"/>
    </row>
    <row r="57" spans="1:6" ht="15" thickBot="1" x14ac:dyDescent="0.35">
      <c r="A57" s="49"/>
      <c r="B57" s="34"/>
      <c r="C57" s="41" t="s">
        <v>77</v>
      </c>
      <c r="D57" s="5" t="s">
        <v>11</v>
      </c>
      <c r="E57" s="12" t="s">
        <v>60</v>
      </c>
      <c r="F57" s="6" t="s">
        <v>162</v>
      </c>
    </row>
    <row r="58" spans="1:6" ht="15" thickBot="1" x14ac:dyDescent="0.35">
      <c r="A58" s="49"/>
      <c r="B58" s="34"/>
      <c r="C58" s="41"/>
      <c r="D58" s="4" t="str">
        <f>D57</f>
        <v>Monitoring</v>
      </c>
      <c r="E58" s="23" t="s">
        <v>176</v>
      </c>
      <c r="F58" s="6"/>
    </row>
    <row r="59" spans="1:6" ht="27" thickBot="1" x14ac:dyDescent="0.35">
      <c r="A59" s="49"/>
      <c r="B59" s="34"/>
      <c r="C59" s="8" t="s">
        <v>78</v>
      </c>
      <c r="D59" s="1" t="s">
        <v>11</v>
      </c>
      <c r="E59" s="23" t="s">
        <v>193</v>
      </c>
      <c r="F59" s="6"/>
    </row>
    <row r="60" spans="1:6" ht="15" thickBot="1" x14ac:dyDescent="0.35">
      <c r="A60" s="49"/>
      <c r="B60" s="34"/>
      <c r="C60" s="41" t="s">
        <v>194</v>
      </c>
      <c r="D60" s="5" t="s">
        <v>18</v>
      </c>
      <c r="E60" s="19" t="s">
        <v>79</v>
      </c>
      <c r="F60" s="6"/>
    </row>
    <row r="61" spans="1:6" ht="15" thickBot="1" x14ac:dyDescent="0.35">
      <c r="A61" s="49"/>
      <c r="B61" s="34"/>
      <c r="C61" s="41"/>
      <c r="D61" s="4" t="str">
        <f>D60</f>
        <v>Formulation</v>
      </c>
      <c r="E61" s="19" t="s">
        <v>80</v>
      </c>
      <c r="F61" s="6"/>
    </row>
    <row r="62" spans="1:6" ht="15" thickBot="1" x14ac:dyDescent="0.35">
      <c r="A62" s="49"/>
      <c r="B62" s="34"/>
      <c r="C62" s="41"/>
      <c r="D62" s="5" t="s">
        <v>9</v>
      </c>
      <c r="E62" s="24" t="s">
        <v>195</v>
      </c>
      <c r="F62" s="6"/>
    </row>
    <row r="63" spans="1:6" ht="27" thickBot="1" x14ac:dyDescent="0.35">
      <c r="A63" s="49"/>
      <c r="B63" s="34"/>
      <c r="C63" s="41"/>
      <c r="D63" s="4" t="str">
        <f>D62</f>
        <v>Implementation</v>
      </c>
      <c r="E63" s="23" t="s">
        <v>196</v>
      </c>
      <c r="F63" s="6"/>
    </row>
    <row r="64" spans="1:6" ht="15" thickBot="1" x14ac:dyDescent="0.35">
      <c r="A64" s="49"/>
      <c r="B64" s="34"/>
      <c r="C64" s="41"/>
      <c r="D64" s="1" t="s">
        <v>11</v>
      </c>
      <c r="E64" s="23" t="s">
        <v>197</v>
      </c>
      <c r="F64" s="6"/>
    </row>
    <row r="65" spans="1:6" ht="27" thickBot="1" x14ac:dyDescent="0.35">
      <c r="A65" s="49"/>
      <c r="B65" s="34"/>
      <c r="C65" s="41"/>
      <c r="D65" s="1" t="s">
        <v>13</v>
      </c>
      <c r="E65" s="23" t="s">
        <v>198</v>
      </c>
      <c r="F65" s="6" t="s">
        <v>199</v>
      </c>
    </row>
    <row r="66" spans="1:6" ht="27" thickBot="1" x14ac:dyDescent="0.35">
      <c r="A66" s="49"/>
      <c r="B66" s="34"/>
      <c r="C66" s="41" t="s">
        <v>81</v>
      </c>
      <c r="D66" s="1" t="s">
        <v>11</v>
      </c>
      <c r="E66" s="23" t="s">
        <v>163</v>
      </c>
      <c r="F66" s="6" t="s">
        <v>200</v>
      </c>
    </row>
    <row r="67" spans="1:6" ht="27" thickBot="1" x14ac:dyDescent="0.35">
      <c r="A67" s="49"/>
      <c r="B67" s="34"/>
      <c r="C67" s="41"/>
      <c r="D67" s="1" t="s">
        <v>13</v>
      </c>
      <c r="E67" s="23" t="s">
        <v>82</v>
      </c>
      <c r="F67" s="6" t="s">
        <v>83</v>
      </c>
    </row>
    <row r="68" spans="1:6" ht="15" thickBot="1" x14ac:dyDescent="0.35">
      <c r="A68" s="49"/>
      <c r="B68" s="34"/>
      <c r="C68" s="34" t="s">
        <v>84</v>
      </c>
      <c r="D68" s="5" t="s">
        <v>18</v>
      </c>
      <c r="E68" s="23" t="s">
        <v>85</v>
      </c>
      <c r="F68" s="6"/>
    </row>
    <row r="69" spans="1:6" ht="15" thickBot="1" x14ac:dyDescent="0.35">
      <c r="A69" s="49"/>
      <c r="B69" s="34"/>
      <c r="C69" s="34"/>
      <c r="D69" s="4" t="str">
        <f>D68</f>
        <v>Formulation</v>
      </c>
      <c r="E69" s="23" t="s">
        <v>86</v>
      </c>
      <c r="F69" s="6"/>
    </row>
    <row r="70" spans="1:6" ht="27" thickBot="1" x14ac:dyDescent="0.35">
      <c r="A70" s="49"/>
      <c r="B70" s="34"/>
      <c r="C70" s="34"/>
      <c r="D70" s="5" t="s">
        <v>9</v>
      </c>
      <c r="E70" s="23" t="s">
        <v>201</v>
      </c>
      <c r="F70" s="6" t="s">
        <v>202</v>
      </c>
    </row>
    <row r="71" spans="1:6" ht="27" thickBot="1" x14ac:dyDescent="0.35">
      <c r="A71" s="49"/>
      <c r="B71" s="34"/>
      <c r="C71" s="34"/>
      <c r="D71" s="4" t="str">
        <f>D70</f>
        <v>Implementation</v>
      </c>
      <c r="E71" s="23" t="s">
        <v>203</v>
      </c>
      <c r="F71" s="6"/>
    </row>
    <row r="72" spans="1:6" ht="27" thickBot="1" x14ac:dyDescent="0.35">
      <c r="A72" s="49"/>
      <c r="B72" s="34"/>
      <c r="C72" s="34"/>
      <c r="D72" s="1" t="s">
        <v>11</v>
      </c>
      <c r="E72" s="23" t="s">
        <v>204</v>
      </c>
      <c r="F72" s="6"/>
    </row>
    <row r="73" spans="1:6" ht="27" thickBot="1" x14ac:dyDescent="0.35">
      <c r="A73" s="49"/>
      <c r="B73" s="34"/>
      <c r="C73" s="42"/>
      <c r="D73" s="1" t="s">
        <v>13</v>
      </c>
      <c r="E73" s="23" t="s">
        <v>205</v>
      </c>
      <c r="F73" s="6" t="s">
        <v>206</v>
      </c>
    </row>
    <row r="74" spans="1:6" ht="40.200000000000003" thickBot="1" x14ac:dyDescent="0.35">
      <c r="A74" s="50"/>
      <c r="B74" s="42"/>
      <c r="C74" s="1" t="s">
        <v>87</v>
      </c>
      <c r="D74" s="1" t="s">
        <v>71</v>
      </c>
      <c r="E74" s="23" t="s">
        <v>207</v>
      </c>
      <c r="F74" s="6" t="s">
        <v>164</v>
      </c>
    </row>
    <row r="75" spans="1:6" ht="66.599999999999994" thickBot="1" x14ac:dyDescent="0.35">
      <c r="A75" s="34" t="s">
        <v>32</v>
      </c>
      <c r="B75" s="34" t="s">
        <v>208</v>
      </c>
      <c r="C75" s="1" t="s">
        <v>88</v>
      </c>
      <c r="D75" s="1" t="s">
        <v>11</v>
      </c>
      <c r="E75" s="23" t="s">
        <v>209</v>
      </c>
      <c r="F75" s="6" t="s">
        <v>210</v>
      </c>
    </row>
    <row r="76" spans="1:6" ht="27" thickBot="1" x14ac:dyDescent="0.35">
      <c r="A76" s="34"/>
      <c r="B76" s="34"/>
      <c r="C76" s="1" t="s">
        <v>89</v>
      </c>
      <c r="D76" s="1" t="s">
        <v>11</v>
      </c>
      <c r="E76" s="23" t="s">
        <v>209</v>
      </c>
      <c r="F76" s="6"/>
    </row>
    <row r="77" spans="1:6" ht="40.200000000000003" thickBot="1" x14ac:dyDescent="0.35">
      <c r="A77" s="34"/>
      <c r="B77" s="34"/>
      <c r="C77" s="5" t="s">
        <v>90</v>
      </c>
      <c r="D77" s="1" t="s">
        <v>11</v>
      </c>
      <c r="E77" s="23" t="s">
        <v>211</v>
      </c>
      <c r="F77" s="6" t="s">
        <v>148</v>
      </c>
    </row>
    <row r="78" spans="1:6" ht="27" thickBot="1" x14ac:dyDescent="0.35">
      <c r="A78" s="34"/>
      <c r="B78" s="34"/>
      <c r="C78" s="8" t="s">
        <v>91</v>
      </c>
      <c r="D78" s="1" t="s">
        <v>9</v>
      </c>
      <c r="E78" s="23" t="s">
        <v>212</v>
      </c>
      <c r="F78" s="6" t="s">
        <v>213</v>
      </c>
    </row>
    <row r="79" spans="1:6" ht="27" thickBot="1" x14ac:dyDescent="0.35">
      <c r="A79" s="34"/>
      <c r="B79" s="34"/>
      <c r="C79" s="1" t="s">
        <v>91</v>
      </c>
      <c r="D79" s="1" t="s">
        <v>11</v>
      </c>
      <c r="E79" s="23" t="s">
        <v>211</v>
      </c>
      <c r="F79" s="6"/>
    </row>
    <row r="80" spans="1:6" ht="66.599999999999994" thickBot="1" x14ac:dyDescent="0.35">
      <c r="A80" s="34"/>
      <c r="B80" s="34"/>
      <c r="C80" s="1" t="s">
        <v>214</v>
      </c>
      <c r="D80" s="1" t="s">
        <v>11</v>
      </c>
      <c r="E80" s="23" t="s">
        <v>92</v>
      </c>
      <c r="F80" s="6" t="s">
        <v>215</v>
      </c>
    </row>
    <row r="81" spans="1:6" ht="27" thickBot="1" x14ac:dyDescent="0.35">
      <c r="A81" s="34"/>
      <c r="B81" s="34"/>
      <c r="C81" s="34" t="s">
        <v>93</v>
      </c>
      <c r="D81" s="1" t="s">
        <v>18</v>
      </c>
      <c r="E81" s="23" t="s">
        <v>216</v>
      </c>
      <c r="F81" s="6" t="s">
        <v>217</v>
      </c>
    </row>
    <row r="82" spans="1:6" ht="15" thickBot="1" x14ac:dyDescent="0.35">
      <c r="A82" s="34"/>
      <c r="B82" s="34"/>
      <c r="C82" s="33"/>
      <c r="D82" s="1" t="s">
        <v>94</v>
      </c>
      <c r="E82" s="23" t="s">
        <v>95</v>
      </c>
      <c r="F82" s="6"/>
    </row>
    <row r="83" spans="1:6" ht="27" thickBot="1" x14ac:dyDescent="0.35">
      <c r="A83" s="34"/>
      <c r="B83" s="34"/>
      <c r="C83" s="33"/>
      <c r="D83" s="1" t="s">
        <v>96</v>
      </c>
      <c r="E83" s="23" t="s">
        <v>218</v>
      </c>
      <c r="F83" s="6" t="s">
        <v>219</v>
      </c>
    </row>
    <row r="84" spans="1:6" ht="27" thickBot="1" x14ac:dyDescent="0.35">
      <c r="A84" s="34"/>
      <c r="B84" s="34"/>
      <c r="C84" s="35"/>
      <c r="D84" s="1" t="s">
        <v>13</v>
      </c>
      <c r="E84" s="23" t="s">
        <v>220</v>
      </c>
      <c r="F84" s="6"/>
    </row>
    <row r="85" spans="1:6" ht="40.200000000000003" thickBot="1" x14ac:dyDescent="0.35">
      <c r="A85" s="34"/>
      <c r="B85" s="34"/>
      <c r="C85" s="1" t="s">
        <v>97</v>
      </c>
      <c r="D85" s="1" t="s">
        <v>18</v>
      </c>
      <c r="E85" s="23" t="s">
        <v>98</v>
      </c>
      <c r="F85" s="6" t="s">
        <v>165</v>
      </c>
    </row>
    <row r="86" spans="1:6" ht="40.200000000000003" thickBot="1" x14ac:dyDescent="0.35">
      <c r="A86" s="34"/>
      <c r="B86" s="34"/>
      <c r="C86" s="1" t="s">
        <v>99</v>
      </c>
      <c r="D86" s="1" t="s">
        <v>11</v>
      </c>
      <c r="E86" s="23" t="s">
        <v>100</v>
      </c>
      <c r="F86" s="6"/>
    </row>
    <row r="87" spans="1:6" ht="27" thickBot="1" x14ac:dyDescent="0.35">
      <c r="A87" s="50" t="s">
        <v>101</v>
      </c>
      <c r="B87" s="42"/>
      <c r="C87" s="1" t="s">
        <v>102</v>
      </c>
      <c r="D87" s="1" t="s">
        <v>11</v>
      </c>
      <c r="E87" s="23" t="s">
        <v>103</v>
      </c>
      <c r="F87" s="6"/>
    </row>
    <row r="88" spans="1:6" ht="66.599999999999994" thickBot="1" x14ac:dyDescent="0.35">
      <c r="A88" s="4" t="s">
        <v>32</v>
      </c>
      <c r="B88" s="1" t="s">
        <v>104</v>
      </c>
      <c r="C88" s="1" t="s">
        <v>105</v>
      </c>
      <c r="D88" s="1" t="s">
        <v>11</v>
      </c>
      <c r="E88" s="23" t="s">
        <v>106</v>
      </c>
      <c r="F88" s="6" t="s">
        <v>175</v>
      </c>
    </row>
    <row r="89" spans="1:6" ht="40.200000000000003" thickBot="1" x14ac:dyDescent="0.35">
      <c r="A89" s="43" t="s">
        <v>107</v>
      </c>
      <c r="B89" s="44"/>
      <c r="C89" s="17" t="s">
        <v>108</v>
      </c>
      <c r="D89" s="1" t="s">
        <v>35</v>
      </c>
      <c r="E89" s="23" t="s">
        <v>221</v>
      </c>
      <c r="F89" s="6"/>
    </row>
    <row r="90" spans="1:6" ht="15" thickBot="1" x14ac:dyDescent="0.35">
      <c r="A90" s="43"/>
      <c r="B90" s="44"/>
      <c r="C90" s="34" t="s">
        <v>109</v>
      </c>
      <c r="D90" s="5" t="s">
        <v>18</v>
      </c>
      <c r="E90" s="23" t="s">
        <v>135</v>
      </c>
      <c r="F90" s="6" t="s">
        <v>222</v>
      </c>
    </row>
    <row r="91" spans="1:6" ht="15" thickBot="1" x14ac:dyDescent="0.35">
      <c r="A91" s="43"/>
      <c r="B91" s="44"/>
      <c r="C91" s="47"/>
      <c r="D91" s="22" t="str">
        <f>D90</f>
        <v>Formulation</v>
      </c>
      <c r="E91" s="19" t="s">
        <v>143</v>
      </c>
      <c r="F91" s="6"/>
    </row>
    <row r="92" spans="1:6" x14ac:dyDescent="0.3">
      <c r="A92" s="43"/>
      <c r="B92" s="44"/>
      <c r="C92" s="47"/>
      <c r="D92" s="12" t="s">
        <v>9</v>
      </c>
      <c r="E92" s="12" t="s">
        <v>223</v>
      </c>
      <c r="F92" s="6"/>
    </row>
    <row r="93" spans="1:6" ht="27" thickBot="1" x14ac:dyDescent="0.35">
      <c r="A93" s="43"/>
      <c r="B93" s="44"/>
      <c r="C93" s="47"/>
      <c r="D93" s="14" t="str">
        <f>D92</f>
        <v>Implementation</v>
      </c>
      <c r="E93" s="25" t="s">
        <v>224</v>
      </c>
      <c r="F93" s="6"/>
    </row>
    <row r="94" spans="1:6" ht="15" thickBot="1" x14ac:dyDescent="0.35">
      <c r="A94" s="43"/>
      <c r="B94" s="44"/>
      <c r="C94" s="47"/>
      <c r="D94" s="1" t="s">
        <v>11</v>
      </c>
      <c r="E94" s="26" t="s">
        <v>144</v>
      </c>
      <c r="F94" s="6"/>
    </row>
    <row r="95" spans="1:6" ht="15" thickBot="1" x14ac:dyDescent="0.35">
      <c r="A95" s="43"/>
      <c r="B95" s="44"/>
      <c r="C95" s="48"/>
      <c r="D95" s="1" t="s">
        <v>13</v>
      </c>
      <c r="E95" s="23" t="s">
        <v>139</v>
      </c>
      <c r="F95" s="6"/>
    </row>
    <row r="96" spans="1:6" x14ac:dyDescent="0.3">
      <c r="A96" s="43"/>
      <c r="B96" s="44"/>
      <c r="C96" s="34" t="s">
        <v>136</v>
      </c>
      <c r="D96" s="12" t="s">
        <v>18</v>
      </c>
      <c r="E96" s="27" t="s">
        <v>225</v>
      </c>
      <c r="F96" s="6"/>
    </row>
    <row r="97" spans="1:6" ht="26.4" x14ac:dyDescent="0.3">
      <c r="A97" s="43"/>
      <c r="B97" s="44"/>
      <c r="C97" s="33"/>
      <c r="D97" s="13" t="str">
        <f>D96</f>
        <v>Formulation</v>
      </c>
      <c r="E97" s="28" t="s">
        <v>226</v>
      </c>
      <c r="F97" s="6" t="s">
        <v>227</v>
      </c>
    </row>
    <row r="98" spans="1:6" ht="15" thickBot="1" x14ac:dyDescent="0.35">
      <c r="A98" s="43"/>
      <c r="B98" s="44"/>
      <c r="C98" s="33"/>
      <c r="D98" s="14" t="str">
        <f>D97</f>
        <v>Formulation</v>
      </c>
      <c r="E98" s="25" t="s">
        <v>228</v>
      </c>
      <c r="F98" s="6" t="s">
        <v>229</v>
      </c>
    </row>
    <row r="99" spans="1:6" ht="26.4" x14ac:dyDescent="0.3">
      <c r="A99" s="43"/>
      <c r="B99" s="44"/>
      <c r="C99" s="47"/>
      <c r="D99" s="12" t="s">
        <v>9</v>
      </c>
      <c r="E99" s="27" t="s">
        <v>137</v>
      </c>
      <c r="F99" s="6"/>
    </row>
    <row r="100" spans="1:6" ht="27" thickBot="1" x14ac:dyDescent="0.35">
      <c r="A100" s="43"/>
      <c r="B100" s="44"/>
      <c r="C100" s="47"/>
      <c r="D100" s="14" t="str">
        <f>D99</f>
        <v>Implementation</v>
      </c>
      <c r="E100" s="25" t="s">
        <v>230</v>
      </c>
      <c r="F100" s="6" t="s">
        <v>231</v>
      </c>
    </row>
    <row r="101" spans="1:6" ht="15" thickBot="1" x14ac:dyDescent="0.35">
      <c r="A101" s="43"/>
      <c r="B101" s="44"/>
      <c r="C101" s="47"/>
      <c r="D101" s="1" t="s">
        <v>11</v>
      </c>
      <c r="E101" s="26" t="s">
        <v>232</v>
      </c>
      <c r="F101" s="6"/>
    </row>
    <row r="102" spans="1:6" ht="27" thickBot="1" x14ac:dyDescent="0.35">
      <c r="A102" s="43"/>
      <c r="B102" s="44"/>
      <c r="C102" s="48"/>
      <c r="D102" s="1" t="s">
        <v>13</v>
      </c>
      <c r="E102" s="23" t="s">
        <v>233</v>
      </c>
      <c r="F102" s="6" t="s">
        <v>234</v>
      </c>
    </row>
    <row r="103" spans="1:6" ht="53.4" thickBot="1" x14ac:dyDescent="0.35">
      <c r="A103" s="43"/>
      <c r="B103" s="44"/>
      <c r="C103" s="17" t="s">
        <v>140</v>
      </c>
      <c r="D103" s="1" t="s">
        <v>18</v>
      </c>
      <c r="E103" s="23" t="s">
        <v>235</v>
      </c>
      <c r="F103" s="6"/>
    </row>
    <row r="104" spans="1:6" ht="26.4" x14ac:dyDescent="0.3">
      <c r="A104" s="43"/>
      <c r="B104" s="44"/>
      <c r="C104" s="34" t="s">
        <v>138</v>
      </c>
      <c r="D104" s="12" t="s">
        <v>18</v>
      </c>
      <c r="E104" s="12" t="s">
        <v>110</v>
      </c>
      <c r="F104" s="6"/>
    </row>
    <row r="105" spans="1:6" ht="27" thickBot="1" x14ac:dyDescent="0.35">
      <c r="A105" s="43"/>
      <c r="B105" s="44"/>
      <c r="C105" s="33"/>
      <c r="D105" s="14" t="str">
        <f>D104</f>
        <v>Formulation</v>
      </c>
      <c r="E105" s="25" t="s">
        <v>226</v>
      </c>
      <c r="F105" s="6"/>
    </row>
    <row r="106" spans="1:6" ht="27" thickBot="1" x14ac:dyDescent="0.35">
      <c r="A106" s="45"/>
      <c r="B106" s="46"/>
      <c r="C106" s="35"/>
      <c r="D106" s="1" t="s">
        <v>9</v>
      </c>
      <c r="E106" s="26" t="s">
        <v>230</v>
      </c>
      <c r="F106" s="6"/>
    </row>
    <row r="107" spans="1:6" ht="15" thickBot="1" x14ac:dyDescent="0.35">
      <c r="A107" s="34" t="s">
        <v>32</v>
      </c>
      <c r="B107" s="41" t="s">
        <v>142</v>
      </c>
      <c r="C107" s="36" t="s">
        <v>141</v>
      </c>
      <c r="D107" s="1" t="s">
        <v>9</v>
      </c>
      <c r="E107" s="23" t="s">
        <v>223</v>
      </c>
      <c r="F107" s="6"/>
    </row>
    <row r="108" spans="1:6" ht="87.6" customHeight="1" thickBot="1" x14ac:dyDescent="0.35">
      <c r="A108" s="35"/>
      <c r="B108" s="46"/>
      <c r="C108" s="37"/>
      <c r="D108" s="1" t="s">
        <v>11</v>
      </c>
      <c r="E108" s="26" t="s">
        <v>144</v>
      </c>
      <c r="F108" s="6"/>
    </row>
    <row r="109" spans="1:6" ht="98.4" customHeight="1" thickBot="1" x14ac:dyDescent="0.35">
      <c r="A109" s="38" t="s">
        <v>32</v>
      </c>
      <c r="B109" s="34" t="s">
        <v>111</v>
      </c>
      <c r="C109" s="18" t="s">
        <v>236</v>
      </c>
      <c r="D109" s="1" t="s">
        <v>155</v>
      </c>
      <c r="E109" s="19" t="s">
        <v>278</v>
      </c>
      <c r="F109" s="6"/>
    </row>
    <row r="110" spans="1:6" ht="66.599999999999994" customHeight="1" thickBot="1" x14ac:dyDescent="0.35">
      <c r="A110" s="39"/>
      <c r="B110" s="33"/>
      <c r="C110" s="3" t="s">
        <v>146</v>
      </c>
      <c r="D110" s="1" t="s">
        <v>9</v>
      </c>
      <c r="E110" s="16" t="s">
        <v>147</v>
      </c>
      <c r="F110" s="6" t="s">
        <v>279</v>
      </c>
    </row>
    <row r="111" spans="1:6" ht="77.400000000000006" customHeight="1" thickBot="1" x14ac:dyDescent="0.35">
      <c r="A111" s="39"/>
      <c r="B111" s="33"/>
      <c r="C111" s="8" t="s">
        <v>145</v>
      </c>
      <c r="D111" s="1" t="s">
        <v>155</v>
      </c>
      <c r="E111" s="16" t="s">
        <v>280</v>
      </c>
      <c r="F111" s="6" t="s">
        <v>166</v>
      </c>
    </row>
    <row r="112" spans="1:6" ht="79.2" customHeight="1" thickBot="1" x14ac:dyDescent="0.35">
      <c r="A112" s="40"/>
      <c r="B112" s="35"/>
      <c r="C112" s="8" t="s">
        <v>238</v>
      </c>
      <c r="D112" s="3" t="s">
        <v>11</v>
      </c>
      <c r="E112" s="19" t="s">
        <v>281</v>
      </c>
      <c r="F112" s="6"/>
    </row>
    <row r="113" spans="1:6" ht="27" thickBot="1" x14ac:dyDescent="0.35">
      <c r="A113" s="49" t="s">
        <v>112</v>
      </c>
      <c r="B113" s="34"/>
      <c r="C113" s="34" t="s">
        <v>149</v>
      </c>
      <c r="D113" s="12" t="s">
        <v>9</v>
      </c>
      <c r="E113" s="12" t="s">
        <v>239</v>
      </c>
      <c r="F113" s="6"/>
    </row>
    <row r="114" spans="1:6" ht="27" thickBot="1" x14ac:dyDescent="0.35">
      <c r="A114" s="49"/>
      <c r="B114" s="34"/>
      <c r="C114" s="33"/>
      <c r="D114" s="14" t="str">
        <f>D113</f>
        <v>Implementation</v>
      </c>
      <c r="E114" s="25" t="s">
        <v>224</v>
      </c>
      <c r="F114" s="6"/>
    </row>
    <row r="115" spans="1:6" ht="15" thickBot="1" x14ac:dyDescent="0.35">
      <c r="A115" s="49"/>
      <c r="B115" s="34"/>
      <c r="C115" s="33"/>
      <c r="D115" s="1" t="s">
        <v>11</v>
      </c>
      <c r="E115" s="26" t="s">
        <v>144</v>
      </c>
      <c r="F115" s="6"/>
    </row>
    <row r="116" spans="1:6" ht="15" thickBot="1" x14ac:dyDescent="0.35">
      <c r="A116" s="49"/>
      <c r="B116" s="34"/>
      <c r="C116" s="35"/>
      <c r="D116" s="8" t="s">
        <v>13</v>
      </c>
      <c r="E116" s="23" t="s">
        <v>139</v>
      </c>
      <c r="F116" s="6"/>
    </row>
    <row r="117" spans="1:6" ht="15" thickBot="1" x14ac:dyDescent="0.35">
      <c r="A117" s="49"/>
      <c r="B117" s="34"/>
      <c r="C117" s="34" t="s">
        <v>240</v>
      </c>
      <c r="D117" s="12" t="s">
        <v>18</v>
      </c>
      <c r="E117" s="12" t="s">
        <v>241</v>
      </c>
      <c r="F117" s="6"/>
    </row>
    <row r="118" spans="1:6" ht="27" thickBot="1" x14ac:dyDescent="0.35">
      <c r="A118" s="49"/>
      <c r="B118" s="34"/>
      <c r="C118" s="33"/>
      <c r="D118" s="13" t="str">
        <f>D117</f>
        <v>Formulation</v>
      </c>
      <c r="E118" s="13" t="s">
        <v>123</v>
      </c>
      <c r="F118" s="6" t="s">
        <v>242</v>
      </c>
    </row>
    <row r="119" spans="1:6" ht="15" thickBot="1" x14ac:dyDescent="0.35">
      <c r="A119" s="49"/>
      <c r="B119" s="34"/>
      <c r="C119" s="33"/>
      <c r="D119" s="14" t="str">
        <f>D118</f>
        <v>Formulation</v>
      </c>
      <c r="E119" s="14" t="s">
        <v>243</v>
      </c>
      <c r="F119" s="6"/>
    </row>
    <row r="120" spans="1:6" ht="15" thickBot="1" x14ac:dyDescent="0.35">
      <c r="A120" s="49"/>
      <c r="B120" s="34"/>
      <c r="C120" s="33"/>
      <c r="D120" s="1" t="s">
        <v>9</v>
      </c>
      <c r="E120" s="14" t="s">
        <v>150</v>
      </c>
      <c r="F120" s="6"/>
    </row>
    <row r="121" spans="1:6" ht="15" thickBot="1" x14ac:dyDescent="0.35">
      <c r="A121" s="49"/>
      <c r="B121" s="34"/>
      <c r="C121" s="33"/>
      <c r="D121" s="5" t="s">
        <v>11</v>
      </c>
      <c r="E121" s="19" t="s">
        <v>151</v>
      </c>
      <c r="F121" s="6"/>
    </row>
    <row r="122" spans="1:6" ht="15" thickBot="1" x14ac:dyDescent="0.35">
      <c r="A122" s="49"/>
      <c r="B122" s="34"/>
      <c r="C122" s="33"/>
      <c r="D122" s="4" t="str">
        <f>D121</f>
        <v>Monitoring</v>
      </c>
      <c r="E122" s="23" t="s">
        <v>244</v>
      </c>
      <c r="F122" s="6"/>
    </row>
    <row r="123" spans="1:6" ht="27" thickBot="1" x14ac:dyDescent="0.35">
      <c r="A123" s="49"/>
      <c r="B123" s="34"/>
      <c r="C123" s="35"/>
      <c r="D123" s="1" t="s">
        <v>13</v>
      </c>
      <c r="E123" s="23" t="s">
        <v>245</v>
      </c>
      <c r="F123" s="6"/>
    </row>
    <row r="124" spans="1:6" ht="66.599999999999994" thickBot="1" x14ac:dyDescent="0.35">
      <c r="A124" s="49"/>
      <c r="B124" s="34"/>
      <c r="C124" s="8" t="s">
        <v>246</v>
      </c>
      <c r="D124" s="1" t="s">
        <v>156</v>
      </c>
      <c r="E124" s="16" t="s">
        <v>247</v>
      </c>
      <c r="F124" s="6"/>
    </row>
    <row r="125" spans="1:6" ht="15" thickBot="1" x14ac:dyDescent="0.35">
      <c r="A125" s="49"/>
      <c r="B125" s="34"/>
      <c r="C125" s="33" t="s">
        <v>113</v>
      </c>
      <c r="D125" s="3" t="s">
        <v>18</v>
      </c>
      <c r="E125" s="23" t="s">
        <v>152</v>
      </c>
      <c r="F125" s="6"/>
    </row>
    <row r="126" spans="1:6" ht="15" thickBot="1" x14ac:dyDescent="0.35">
      <c r="A126" s="49"/>
      <c r="B126" s="34"/>
      <c r="C126" s="33"/>
      <c r="D126" s="8" t="s">
        <v>11</v>
      </c>
      <c r="E126" s="23" t="s">
        <v>153</v>
      </c>
      <c r="F126" s="6"/>
    </row>
    <row r="127" spans="1:6" ht="27" thickBot="1" x14ac:dyDescent="0.35">
      <c r="A127" s="49" t="s">
        <v>114</v>
      </c>
      <c r="B127" s="49"/>
      <c r="C127" s="5" t="s">
        <v>115</v>
      </c>
      <c r="D127" s="5" t="s">
        <v>9</v>
      </c>
      <c r="E127" s="16" t="s">
        <v>116</v>
      </c>
      <c r="F127" s="6"/>
    </row>
    <row r="128" spans="1:6" ht="66.599999999999994" thickBot="1" x14ac:dyDescent="0.35">
      <c r="A128" s="49"/>
      <c r="B128" s="49"/>
      <c r="C128" s="8" t="s">
        <v>117</v>
      </c>
      <c r="D128" s="5" t="s">
        <v>9</v>
      </c>
      <c r="E128" s="23" t="s">
        <v>248</v>
      </c>
      <c r="F128" s="6"/>
    </row>
    <row r="129" spans="1:6" ht="40.200000000000003" thickBot="1" x14ac:dyDescent="0.35">
      <c r="A129" s="49"/>
      <c r="B129" s="49"/>
      <c r="C129" s="34" t="s">
        <v>249</v>
      </c>
      <c r="D129" s="5" t="s">
        <v>96</v>
      </c>
      <c r="E129" s="23" t="s">
        <v>250</v>
      </c>
      <c r="F129" s="6" t="s">
        <v>251</v>
      </c>
    </row>
    <row r="130" spans="1:6" ht="27" thickBot="1" x14ac:dyDescent="0.35">
      <c r="A130" s="49"/>
      <c r="B130" s="49"/>
      <c r="C130" s="34"/>
      <c r="D130" s="8" t="s">
        <v>13</v>
      </c>
      <c r="E130" s="23" t="s">
        <v>252</v>
      </c>
      <c r="F130" s="6"/>
    </row>
    <row r="131" spans="1:6" ht="40.200000000000003" customHeight="1" thickBot="1" x14ac:dyDescent="0.35">
      <c r="A131" s="49" t="s">
        <v>169</v>
      </c>
      <c r="B131" s="34"/>
      <c r="C131" s="10" t="s">
        <v>118</v>
      </c>
      <c r="D131" s="1" t="s">
        <v>71</v>
      </c>
      <c r="E131" s="16" t="s">
        <v>119</v>
      </c>
      <c r="F131" s="6"/>
    </row>
    <row r="132" spans="1:6" ht="27" thickBot="1" x14ac:dyDescent="0.35">
      <c r="A132" s="49"/>
      <c r="B132" s="34"/>
      <c r="C132" s="33" t="s">
        <v>253</v>
      </c>
      <c r="D132" s="5" t="s">
        <v>96</v>
      </c>
      <c r="E132" s="23" t="s">
        <v>254</v>
      </c>
      <c r="F132" s="6" t="s">
        <v>255</v>
      </c>
    </row>
    <row r="133" spans="1:6" ht="27" thickBot="1" x14ac:dyDescent="0.35">
      <c r="A133" s="50"/>
      <c r="B133" s="42"/>
      <c r="C133" s="33"/>
      <c r="D133" s="8" t="s">
        <v>13</v>
      </c>
      <c r="E133" s="23" t="s">
        <v>167</v>
      </c>
      <c r="F133" s="6"/>
    </row>
    <row r="134" spans="1:6" ht="79.8" thickBot="1" x14ac:dyDescent="0.35">
      <c r="A134" s="4" t="s">
        <v>32</v>
      </c>
      <c r="B134" s="1" t="s">
        <v>120</v>
      </c>
      <c r="C134" s="8" t="s">
        <v>121</v>
      </c>
      <c r="D134" s="1" t="s">
        <v>11</v>
      </c>
      <c r="E134" s="23" t="s">
        <v>254</v>
      </c>
      <c r="F134" s="6"/>
    </row>
    <row r="135" spans="1:6" ht="15" thickBot="1" x14ac:dyDescent="0.35">
      <c r="A135" s="49" t="s">
        <v>122</v>
      </c>
      <c r="B135" s="34"/>
      <c r="C135" s="34" t="s">
        <v>256</v>
      </c>
      <c r="D135" s="5" t="s">
        <v>18</v>
      </c>
      <c r="E135" s="23" t="s">
        <v>123</v>
      </c>
      <c r="F135" s="6" t="s">
        <v>257</v>
      </c>
    </row>
    <row r="136" spans="1:6" ht="15" thickBot="1" x14ac:dyDescent="0.35">
      <c r="A136" s="49"/>
      <c r="B136" s="34"/>
      <c r="C136" s="34"/>
      <c r="D136" s="4" t="str">
        <f>D135</f>
        <v>Formulation</v>
      </c>
      <c r="E136" s="23" t="s">
        <v>243</v>
      </c>
      <c r="F136" s="6"/>
    </row>
    <row r="137" spans="1:6" ht="27" thickBot="1" x14ac:dyDescent="0.35">
      <c r="A137" s="49"/>
      <c r="B137" s="34"/>
      <c r="C137" s="34"/>
      <c r="D137" s="1" t="s">
        <v>9</v>
      </c>
      <c r="E137" s="23" t="s">
        <v>258</v>
      </c>
      <c r="F137" s="6" t="s">
        <v>259</v>
      </c>
    </row>
    <row r="138" spans="1:6" ht="15" thickBot="1" x14ac:dyDescent="0.35">
      <c r="A138" s="49"/>
      <c r="B138" s="34"/>
      <c r="C138" s="34"/>
      <c r="D138" s="1" t="s">
        <v>11</v>
      </c>
      <c r="E138" s="23" t="s">
        <v>244</v>
      </c>
      <c r="F138" s="6"/>
    </row>
    <row r="139" spans="1:6" ht="27" thickBot="1" x14ac:dyDescent="0.35">
      <c r="A139" s="49"/>
      <c r="B139" s="34"/>
      <c r="C139" s="42"/>
      <c r="D139" s="1" t="s">
        <v>13</v>
      </c>
      <c r="E139" s="23" t="s">
        <v>245</v>
      </c>
      <c r="F139" s="6"/>
    </row>
    <row r="140" spans="1:6" ht="15" thickBot="1" x14ac:dyDescent="0.35">
      <c r="A140" s="49"/>
      <c r="B140" s="34"/>
      <c r="C140" s="34" t="s">
        <v>260</v>
      </c>
      <c r="D140" s="5" t="s">
        <v>9</v>
      </c>
      <c r="E140" s="23" t="s">
        <v>261</v>
      </c>
      <c r="F140" s="6"/>
    </row>
    <row r="141" spans="1:6" ht="15" thickBot="1" x14ac:dyDescent="0.35">
      <c r="A141" s="49"/>
      <c r="B141" s="34"/>
      <c r="C141" s="51"/>
      <c r="D141" s="5" t="s">
        <v>96</v>
      </c>
      <c r="E141" s="23" t="s">
        <v>262</v>
      </c>
      <c r="F141" s="6"/>
    </row>
    <row r="142" spans="1:6" ht="27" thickBot="1" x14ac:dyDescent="0.35">
      <c r="A142" s="49"/>
      <c r="B142" s="34"/>
      <c r="C142" s="52"/>
      <c r="D142" s="8" t="s">
        <v>13</v>
      </c>
      <c r="E142" s="23" t="s">
        <v>263</v>
      </c>
      <c r="F142" s="6"/>
    </row>
    <row r="143" spans="1:6" ht="66.599999999999994" thickBot="1" x14ac:dyDescent="0.35">
      <c r="A143" s="50"/>
      <c r="B143" s="42"/>
      <c r="C143" s="8" t="s">
        <v>264</v>
      </c>
      <c r="D143" s="1" t="s">
        <v>71</v>
      </c>
      <c r="E143" s="23" t="s">
        <v>72</v>
      </c>
      <c r="F143" s="6" t="s">
        <v>168</v>
      </c>
    </row>
    <row r="144" spans="1:6" ht="15" thickBot="1" x14ac:dyDescent="0.35">
      <c r="A144" s="49" t="s">
        <v>124</v>
      </c>
      <c r="B144" s="34"/>
      <c r="C144" s="38" t="s">
        <v>125</v>
      </c>
      <c r="D144" s="10" t="s">
        <v>18</v>
      </c>
      <c r="E144" s="19" t="s">
        <v>265</v>
      </c>
      <c r="F144" s="6"/>
    </row>
    <row r="145" spans="1:6" ht="27" thickBot="1" x14ac:dyDescent="0.35">
      <c r="A145" s="49"/>
      <c r="B145" s="34"/>
      <c r="C145" s="39"/>
      <c r="D145" s="15" t="str">
        <f>D144</f>
        <v>Formulation</v>
      </c>
      <c r="E145" s="23" t="s">
        <v>266</v>
      </c>
      <c r="F145" s="6"/>
    </row>
    <row r="146" spans="1:6" ht="15" thickBot="1" x14ac:dyDescent="0.35">
      <c r="A146" s="49"/>
      <c r="B146" s="34"/>
      <c r="C146" s="39"/>
      <c r="D146" s="1" t="s">
        <v>9</v>
      </c>
      <c r="E146" s="23" t="s">
        <v>126</v>
      </c>
      <c r="F146" s="6"/>
    </row>
    <row r="147" spans="1:6" ht="27" thickBot="1" x14ac:dyDescent="0.35">
      <c r="A147" s="49"/>
      <c r="B147" s="34"/>
      <c r="C147" s="39"/>
      <c r="D147" s="1" t="s">
        <v>11</v>
      </c>
      <c r="E147" s="23" t="s">
        <v>127</v>
      </c>
      <c r="F147" s="6"/>
    </row>
    <row r="148" spans="1:6" ht="27" thickBot="1" x14ac:dyDescent="0.35">
      <c r="A148" s="49"/>
      <c r="B148" s="34"/>
      <c r="C148" s="40"/>
      <c r="D148" s="1" t="s">
        <v>13</v>
      </c>
      <c r="E148" s="23" t="s">
        <v>128</v>
      </c>
      <c r="F148" s="6"/>
    </row>
    <row r="149" spans="1:6" ht="27" thickBot="1" x14ac:dyDescent="0.35">
      <c r="A149" s="49"/>
      <c r="B149" s="34"/>
      <c r="C149" s="34" t="s">
        <v>267</v>
      </c>
      <c r="D149" s="31" t="s">
        <v>9</v>
      </c>
      <c r="E149" s="19" t="s">
        <v>268</v>
      </c>
      <c r="F149" s="6"/>
    </row>
    <row r="150" spans="1:6" ht="27" thickBot="1" x14ac:dyDescent="0.35">
      <c r="A150" s="49"/>
      <c r="B150" s="34"/>
      <c r="C150" s="33"/>
      <c r="D150" s="11" t="s">
        <v>96</v>
      </c>
      <c r="E150" s="29" t="s">
        <v>129</v>
      </c>
      <c r="F150" s="6" t="s">
        <v>200</v>
      </c>
    </row>
    <row r="151" spans="1:6" ht="27" thickBot="1" x14ac:dyDescent="0.35">
      <c r="A151" s="49"/>
      <c r="B151" s="34"/>
      <c r="C151" s="35"/>
      <c r="D151" s="32" t="s">
        <v>13</v>
      </c>
      <c r="E151" s="23" t="s">
        <v>130</v>
      </c>
      <c r="F151" s="6"/>
    </row>
    <row r="152" spans="1:6" ht="27" thickBot="1" x14ac:dyDescent="0.35">
      <c r="A152" s="49"/>
      <c r="B152" s="34"/>
      <c r="C152" s="34" t="s">
        <v>269</v>
      </c>
      <c r="D152" s="1" t="s">
        <v>9</v>
      </c>
      <c r="E152" s="23" t="s">
        <v>131</v>
      </c>
      <c r="F152" s="6"/>
    </row>
    <row r="153" spans="1:6" ht="15" thickBot="1" x14ac:dyDescent="0.35">
      <c r="A153" s="49"/>
      <c r="B153" s="34"/>
      <c r="C153" s="33"/>
      <c r="D153" s="1" t="s">
        <v>96</v>
      </c>
      <c r="E153" s="23" t="s">
        <v>132</v>
      </c>
      <c r="F153" s="6"/>
    </row>
    <row r="154" spans="1:6" ht="27" thickBot="1" x14ac:dyDescent="0.35">
      <c r="A154" s="49"/>
      <c r="B154" s="34"/>
      <c r="C154" s="35"/>
      <c r="D154" s="1" t="s">
        <v>13</v>
      </c>
      <c r="E154" s="23" t="s">
        <v>133</v>
      </c>
      <c r="F154" s="6"/>
    </row>
    <row r="155" spans="1:6" ht="27" thickBot="1" x14ac:dyDescent="0.35">
      <c r="A155" s="49"/>
      <c r="B155" s="34"/>
      <c r="C155" s="34" t="s">
        <v>270</v>
      </c>
      <c r="D155" s="1" t="s">
        <v>96</v>
      </c>
      <c r="E155" s="23" t="s">
        <v>271</v>
      </c>
      <c r="F155" s="6" t="s">
        <v>175</v>
      </c>
    </row>
    <row r="156" spans="1:6" ht="27" thickBot="1" x14ac:dyDescent="0.35">
      <c r="A156" s="49"/>
      <c r="B156" s="34"/>
      <c r="C156" s="35"/>
      <c r="D156" s="1" t="s">
        <v>13</v>
      </c>
      <c r="E156" s="23" t="s">
        <v>272</v>
      </c>
      <c r="F156" s="6"/>
    </row>
    <row r="157" spans="1:6" ht="15" thickBot="1" x14ac:dyDescent="0.35">
      <c r="A157" s="49"/>
      <c r="B157" s="34"/>
      <c r="C157" s="34" t="s">
        <v>134</v>
      </c>
      <c r="D157" s="5" t="s">
        <v>96</v>
      </c>
      <c r="E157" s="23" t="s">
        <v>262</v>
      </c>
      <c r="F157" s="6"/>
    </row>
    <row r="158" spans="1:6" ht="27" thickBot="1" x14ac:dyDescent="0.35">
      <c r="A158" s="50"/>
      <c r="B158" s="42"/>
      <c r="C158" s="35"/>
      <c r="D158" s="8" t="s">
        <v>13</v>
      </c>
      <c r="E158" s="23" t="s">
        <v>263</v>
      </c>
      <c r="F158" s="4"/>
    </row>
    <row r="159" spans="1:6" x14ac:dyDescent="0.3">
      <c r="A159" s="30" t="s">
        <v>32</v>
      </c>
      <c r="B159" s="30" t="s">
        <v>277</v>
      </c>
      <c r="C159" s="30"/>
    </row>
    <row r="160" spans="1:6" x14ac:dyDescent="0.3">
      <c r="D160" s="19" t="s">
        <v>18</v>
      </c>
      <c r="E160" s="21">
        <f>COUNTIF(D$2:D$158,"*"&amp;D160&amp;"*")</f>
        <v>41</v>
      </c>
    </row>
    <row r="161" spans="4:5" x14ac:dyDescent="0.3">
      <c r="D161" s="19" t="s">
        <v>9</v>
      </c>
      <c r="E161" s="21">
        <f>COUNTIF(D$2:D$158,"*"&amp;D161&amp;"*")</f>
        <v>43</v>
      </c>
    </row>
    <row r="162" spans="4:5" x14ac:dyDescent="0.3">
      <c r="D162" s="19" t="s">
        <v>11</v>
      </c>
      <c r="E162" s="21">
        <f>COUNTIF(D$2:D$158,"*"&amp;D162&amp;"*")</f>
        <v>56</v>
      </c>
    </row>
    <row r="163" spans="4:5" x14ac:dyDescent="0.3">
      <c r="D163" s="19" t="s">
        <v>13</v>
      </c>
      <c r="E163" s="21">
        <f>COUNTIF(D$2:D$158,"*"&amp;D163&amp;"*")</f>
        <v>34</v>
      </c>
    </row>
    <row r="164" spans="4:5" x14ac:dyDescent="0.3">
      <c r="D164" s="19" t="s">
        <v>154</v>
      </c>
      <c r="E164" s="21">
        <f>SUM(E160:E163)</f>
        <v>174</v>
      </c>
    </row>
    <row r="165" spans="4:5" x14ac:dyDescent="0.3">
      <c r="D165" s="19"/>
      <c r="E165" s="21"/>
    </row>
  </sheetData>
  <mergeCells count="49">
    <mergeCell ref="A1:B1"/>
    <mergeCell ref="A2:B17"/>
    <mergeCell ref="C2:C7"/>
    <mergeCell ref="A18:A19"/>
    <mergeCell ref="B18:B19"/>
    <mergeCell ref="A75:A86"/>
    <mergeCell ref="B75:B86"/>
    <mergeCell ref="A127:B130"/>
    <mergeCell ref="A113:B126"/>
    <mergeCell ref="A87:B87"/>
    <mergeCell ref="B107:B108"/>
    <mergeCell ref="A107:A108"/>
    <mergeCell ref="C9:C12"/>
    <mergeCell ref="C13:C16"/>
    <mergeCell ref="C29:C33"/>
    <mergeCell ref="C34:C37"/>
    <mergeCell ref="C20:C28"/>
    <mergeCell ref="A144:B158"/>
    <mergeCell ref="A135:B143"/>
    <mergeCell ref="C51:C52"/>
    <mergeCell ref="A20:B52"/>
    <mergeCell ref="A54:B74"/>
    <mergeCell ref="C60:C65"/>
    <mergeCell ref="C68:C73"/>
    <mergeCell ref="A131:B133"/>
    <mergeCell ref="C140:C142"/>
    <mergeCell ref="C152:C154"/>
    <mergeCell ref="C155:C156"/>
    <mergeCell ref="C157:C158"/>
    <mergeCell ref="C129:C130"/>
    <mergeCell ref="C38:C44"/>
    <mergeCell ref="C45:C50"/>
    <mergeCell ref="C57:C58"/>
    <mergeCell ref="A109:A112"/>
    <mergeCell ref="B109:B112"/>
    <mergeCell ref="A89:B106"/>
    <mergeCell ref="C90:C95"/>
    <mergeCell ref="C96:C102"/>
    <mergeCell ref="C149:C151"/>
    <mergeCell ref="C144:C148"/>
    <mergeCell ref="C132:C133"/>
    <mergeCell ref="C66:C67"/>
    <mergeCell ref="C81:C84"/>
    <mergeCell ref="C135:C139"/>
    <mergeCell ref="C125:C126"/>
    <mergeCell ref="C113:C116"/>
    <mergeCell ref="C117:C123"/>
    <mergeCell ref="C104:C106"/>
    <mergeCell ref="C107:C10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60F72-6332-4895-9A0E-302FB6502105}">
  <dimension ref="A1:A44"/>
  <sheetViews>
    <sheetView workbookViewId="0">
      <selection activeCell="E10" sqref="E10"/>
    </sheetView>
  </sheetViews>
  <sheetFormatPr defaultRowHeight="14.4" x14ac:dyDescent="0.3"/>
  <cols>
    <col min="1" max="1" width="46" customWidth="1"/>
  </cols>
  <sheetData>
    <row r="1" spans="1:1" x14ac:dyDescent="0.3">
      <c r="A1" s="5" t="s">
        <v>158</v>
      </c>
    </row>
    <row r="2" spans="1:1" ht="26.4" x14ac:dyDescent="0.3">
      <c r="A2" s="6" t="s">
        <v>173</v>
      </c>
    </row>
    <row r="3" spans="1:1" ht="39.6" x14ac:dyDescent="0.3">
      <c r="A3" s="6" t="s">
        <v>274</v>
      </c>
    </row>
    <row r="4" spans="1:1" x14ac:dyDescent="0.3">
      <c r="A4" s="6" t="s">
        <v>175</v>
      </c>
    </row>
    <row r="5" spans="1:1" ht="26.4" x14ac:dyDescent="0.3">
      <c r="A5" s="6" t="s">
        <v>275</v>
      </c>
    </row>
    <row r="6" spans="1:1" ht="39.6" x14ac:dyDescent="0.3">
      <c r="A6" s="6" t="s">
        <v>276</v>
      </c>
    </row>
    <row r="7" spans="1:1" ht="26.4" x14ac:dyDescent="0.3">
      <c r="A7" s="6" t="s">
        <v>20</v>
      </c>
    </row>
    <row r="8" spans="1:1" ht="26.4" x14ac:dyDescent="0.3">
      <c r="A8" s="6" t="s">
        <v>27</v>
      </c>
    </row>
    <row r="9" spans="1:1" ht="26.4" x14ac:dyDescent="0.3">
      <c r="A9" s="6" t="s">
        <v>172</v>
      </c>
    </row>
    <row r="10" spans="1:1" ht="39.6" x14ac:dyDescent="0.3">
      <c r="A10" s="6" t="s">
        <v>37</v>
      </c>
    </row>
    <row r="11" spans="1:1" ht="26.4" x14ac:dyDescent="0.3">
      <c r="A11" s="6" t="s">
        <v>174</v>
      </c>
    </row>
    <row r="12" spans="1:1" ht="39.6" x14ac:dyDescent="0.3">
      <c r="A12" s="6" t="s">
        <v>55</v>
      </c>
    </row>
    <row r="13" spans="1:1" ht="39.6" x14ac:dyDescent="0.3">
      <c r="A13" s="6" t="s">
        <v>59</v>
      </c>
    </row>
    <row r="14" spans="1:1" ht="26.4" x14ac:dyDescent="0.3">
      <c r="A14" s="6" t="s">
        <v>160</v>
      </c>
    </row>
    <row r="15" spans="1:1" ht="26.4" x14ac:dyDescent="0.3">
      <c r="A15" s="6" t="s">
        <v>178</v>
      </c>
    </row>
    <row r="16" spans="1:1" ht="39.6" x14ac:dyDescent="0.3">
      <c r="A16" s="6" t="s">
        <v>182</v>
      </c>
    </row>
    <row r="17" spans="1:1" ht="39.6" x14ac:dyDescent="0.3">
      <c r="A17" s="6" t="s">
        <v>185</v>
      </c>
    </row>
    <row r="18" spans="1:1" ht="39.6" x14ac:dyDescent="0.3">
      <c r="A18" s="6" t="s">
        <v>187</v>
      </c>
    </row>
    <row r="19" spans="1:1" x14ac:dyDescent="0.3">
      <c r="A19" s="6" t="s">
        <v>68</v>
      </c>
    </row>
    <row r="20" spans="1:1" x14ac:dyDescent="0.3">
      <c r="A20" s="6" t="s">
        <v>164</v>
      </c>
    </row>
    <row r="21" spans="1:1" x14ac:dyDescent="0.3">
      <c r="A21" s="6" t="s">
        <v>162</v>
      </c>
    </row>
    <row r="22" spans="1:1" x14ac:dyDescent="0.3">
      <c r="A22" s="6" t="s">
        <v>199</v>
      </c>
    </row>
    <row r="23" spans="1:1" ht="26.4" x14ac:dyDescent="0.3">
      <c r="A23" s="6" t="s">
        <v>200</v>
      </c>
    </row>
    <row r="24" spans="1:1" ht="39.6" x14ac:dyDescent="0.3">
      <c r="A24" s="6" t="s">
        <v>83</v>
      </c>
    </row>
    <row r="25" spans="1:1" ht="26.4" x14ac:dyDescent="0.3">
      <c r="A25" s="6" t="s">
        <v>202</v>
      </c>
    </row>
    <row r="26" spans="1:1" x14ac:dyDescent="0.3">
      <c r="A26" s="6" t="s">
        <v>206</v>
      </c>
    </row>
    <row r="27" spans="1:1" ht="39.6" x14ac:dyDescent="0.3">
      <c r="A27" s="6" t="s">
        <v>210</v>
      </c>
    </row>
    <row r="28" spans="1:1" ht="39.6" x14ac:dyDescent="0.3">
      <c r="A28" s="6" t="s">
        <v>215</v>
      </c>
    </row>
    <row r="29" spans="1:1" ht="39.6" x14ac:dyDescent="0.3">
      <c r="A29" s="6" t="s">
        <v>217</v>
      </c>
    </row>
    <row r="30" spans="1:1" ht="26.4" x14ac:dyDescent="0.3">
      <c r="A30" s="6" t="s">
        <v>219</v>
      </c>
    </row>
    <row r="31" spans="1:1" ht="39.6" x14ac:dyDescent="0.3">
      <c r="A31" s="6" t="s">
        <v>165</v>
      </c>
    </row>
    <row r="32" spans="1:1" x14ac:dyDescent="0.3">
      <c r="A32" s="6" t="s">
        <v>222</v>
      </c>
    </row>
    <row r="33" spans="1:1" ht="26.4" x14ac:dyDescent="0.3">
      <c r="A33" s="6" t="s">
        <v>227</v>
      </c>
    </row>
    <row r="34" spans="1:1" ht="26.4" x14ac:dyDescent="0.3">
      <c r="A34" s="6" t="s">
        <v>229</v>
      </c>
    </row>
    <row r="35" spans="1:1" ht="26.4" x14ac:dyDescent="0.3">
      <c r="A35" s="6" t="s">
        <v>231</v>
      </c>
    </row>
    <row r="36" spans="1:1" ht="26.4" x14ac:dyDescent="0.3">
      <c r="A36" s="6" t="s">
        <v>234</v>
      </c>
    </row>
    <row r="37" spans="1:1" ht="39.6" x14ac:dyDescent="0.3">
      <c r="A37" s="6" t="s">
        <v>237</v>
      </c>
    </row>
    <row r="38" spans="1:1" x14ac:dyDescent="0.3">
      <c r="A38" s="6" t="s">
        <v>166</v>
      </c>
    </row>
    <row r="39" spans="1:1" ht="26.4" x14ac:dyDescent="0.3">
      <c r="A39" s="6" t="s">
        <v>242</v>
      </c>
    </row>
    <row r="40" spans="1:1" ht="52.8" x14ac:dyDescent="0.3">
      <c r="A40" s="6" t="s">
        <v>251</v>
      </c>
    </row>
    <row r="41" spans="1:1" ht="26.4" x14ac:dyDescent="0.3">
      <c r="A41" s="6" t="s">
        <v>255</v>
      </c>
    </row>
    <row r="42" spans="1:1" x14ac:dyDescent="0.3">
      <c r="A42" s="6" t="s">
        <v>257</v>
      </c>
    </row>
    <row r="43" spans="1:1" ht="26.4" x14ac:dyDescent="0.3">
      <c r="A43" s="6" t="s">
        <v>259</v>
      </c>
    </row>
    <row r="44" spans="1:1" ht="26.4" x14ac:dyDescent="0.3">
      <c r="A44" s="6" t="s">
        <v>168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F1C849E5530444D824911D60F090E71" ma:contentTypeVersion="14" ma:contentTypeDescription="Create a new document." ma:contentTypeScope="" ma:versionID="d60b19a5a4b744ecf8be7ff3bbf19b2f">
  <xsd:schema xmlns:xsd="http://www.w3.org/2001/XMLSchema" xmlns:xs="http://www.w3.org/2001/XMLSchema" xmlns:p="http://schemas.microsoft.com/office/2006/metadata/properties" xmlns:ns2="ea3963f1-1561-4583-a068-115aaa3aa204" xmlns:ns3="1130dbb2-cbcd-4892-97fc-49f1e641132b" targetNamespace="http://schemas.microsoft.com/office/2006/metadata/properties" ma:root="true" ma:fieldsID="113b456631afe2dcb36c12c48c2f7a8e" ns2:_="" ns3:_="">
    <xsd:import namespace="ea3963f1-1561-4583-a068-115aaa3aa204"/>
    <xsd:import namespace="1130dbb2-cbcd-4892-97fc-49f1e64113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3963f1-1561-4583-a068-115aaa3aa2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d29fe91-dcf4-43ec-bf40-197c5b5df0f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130dbb2-cbcd-4892-97fc-49f1e641132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82a0353-6090-4d4c-9b00-b104ee2324b8}" ma:internalName="TaxCatchAll" ma:showField="CatchAllData" ma:web="1130dbb2-cbcd-4892-97fc-49f1e64113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3963f1-1561-4583-a068-115aaa3aa204">
      <Terms xmlns="http://schemas.microsoft.com/office/infopath/2007/PartnerControls"/>
    </lcf76f155ced4ddcb4097134ff3c332f>
    <TaxCatchAll xmlns="1130dbb2-cbcd-4892-97fc-49f1e641132b" xsi:nil="true"/>
  </documentManagement>
</p:properties>
</file>

<file path=customXml/itemProps1.xml><?xml version="1.0" encoding="utf-8"?>
<ds:datastoreItem xmlns:ds="http://schemas.openxmlformats.org/officeDocument/2006/customXml" ds:itemID="{FA71E458-E49E-4A9C-918F-9BF49987710B}">
  <ds:schemaRefs>
    <ds:schemaRef ds:uri="http://schemas.microsoft.com/sharepoint/v3/contenttype/forms"/>
  </ds:schemaRefs>
</ds:datastoreItem>
</file>

<file path=customXml/itemProps2.xml><?xml version="1.0" encoding="utf-8"?>
<ds:datastoreItem xmlns:ds="http://schemas.openxmlformats.org/officeDocument/2006/customXml" ds:itemID="{54D22490-7EA1-44F5-9E2B-6A444DA0DBE6}"/>
</file>

<file path=customXml/itemProps3.xml><?xml version="1.0" encoding="utf-8"?>
<ds:datastoreItem xmlns:ds="http://schemas.openxmlformats.org/officeDocument/2006/customXml" ds:itemID="{85465CDC-DC45-4645-944B-5EDB32E92A87}">
  <ds:schemaRefs>
    <ds:schemaRef ds:uri="1130dbb2-cbcd-4892-97fc-49f1e641132b"/>
    <ds:schemaRef ds:uri="http://purl.org/dc/dcmitype/"/>
    <ds:schemaRef ds:uri="ea3963f1-1561-4583-a068-115aaa3aa204"/>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EU Green Deal_Policies</vt:lpstr>
      <vt:lpstr>Insights for accounts</vt:lpstr>
      <vt:lpstr>'Insights for accounts'!Extract</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Steven King</dc:creator>
  <cp:keywords/>
  <dc:description/>
  <cp:lastModifiedBy>Steven King</cp:lastModifiedBy>
  <cp:revision/>
  <dcterms:created xsi:type="dcterms:W3CDTF">2022-11-04T09:10:17Z</dcterms:created>
  <dcterms:modified xsi:type="dcterms:W3CDTF">2022-12-21T17:24:34Z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0x0101006F1C849E5530444D824911D60F090E71</vt:lpwstr>
  </property>
</Properties>
</file>